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I:\공유 드라이브\00-00. 서식양식\다이어리 속지 자료들\"/>
    </mc:Choice>
  </mc:AlternateContent>
  <xr:revisionPtr revIDLastSave="0" documentId="13_ncr:1_{A3A3EA75-6D93-4FBE-8E1A-9F48BCDB36D0}" xr6:coauthVersionLast="47" xr6:coauthVersionMax="47" xr10:uidLastSave="{00000000-0000-0000-0000-000000000000}"/>
  <bookViews>
    <workbookView xWindow="45360" yWindow="5955" windowWidth="28800" windowHeight="15885" activeTab="2" xr2:uid="{00000000-000D-0000-FFFF-FFFF00000000}"/>
  </bookViews>
  <sheets>
    <sheet name="각장 및 플랜지규격 볼트" sheetId="1" r:id="rId1"/>
    <sheet name="각장 및 플랜지규격 볼트 (2)" sheetId="2" r:id="rId2"/>
    <sheet name="철근제원" sheetId="4" r:id="rId3"/>
  </sheets>
  <definedNames>
    <definedName name="_xlnm.Print_Area" localSheetId="0">'각장 및 플랜지규격 볼트'!$A$1:$U$84</definedName>
    <definedName name="_xlnm.Print_Area" localSheetId="1">'각장 및 플랜지규격 볼트 (2)'!$A$1:$AC$42</definedName>
    <definedName name="_xlnm.Print_Area" localSheetId="2">철근제원!$A$1:$N$82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4" l="1"/>
</calcChain>
</file>

<file path=xl/sharedStrings.xml><?xml version="1.0" encoding="utf-8"?>
<sst xmlns="http://schemas.openxmlformats.org/spreadsheetml/2006/main" count="342" uniqueCount="165">
  <si>
    <t>규격별 각장 및 덧살</t>
    <phoneticPr fontId="1" type="noConversion"/>
  </si>
  <si>
    <t>각장(내면) : 두께 x 0.85</t>
    <phoneticPr fontId="1" type="noConversion"/>
  </si>
  <si>
    <t>덧살 : 각장 x 0.1 + 0.3 mm</t>
    <phoneticPr fontId="1" type="noConversion"/>
  </si>
  <si>
    <t>각장(외면) : (두께 + 3 mm) x 0.85</t>
    <phoneticPr fontId="1" type="noConversion"/>
  </si>
  <si>
    <t>지름</t>
    <phoneticPr fontId="1" type="noConversion"/>
  </si>
  <si>
    <t>F 12</t>
    <phoneticPr fontId="1" type="noConversion"/>
  </si>
  <si>
    <t>F 15</t>
    <phoneticPr fontId="1" type="noConversion"/>
  </si>
  <si>
    <t>F 20</t>
    <phoneticPr fontId="1" type="noConversion"/>
  </si>
  <si>
    <t>관 종류 및 두께 (mm)</t>
    <phoneticPr fontId="1" type="noConversion"/>
  </si>
  <si>
    <t>구명CtoC</t>
    <phoneticPr fontId="1" type="noConversion"/>
  </si>
  <si>
    <t>플랜지두께</t>
    <phoneticPr fontId="1" type="noConversion"/>
  </si>
  <si>
    <t>구멍수</t>
    <phoneticPr fontId="1" type="noConversion"/>
  </si>
  <si>
    <t>F12</t>
    <phoneticPr fontId="1" type="noConversion"/>
  </si>
  <si>
    <t>호칭</t>
    <phoneticPr fontId="1" type="noConversion"/>
  </si>
  <si>
    <t>M16</t>
    <phoneticPr fontId="1" type="noConversion"/>
  </si>
  <si>
    <t>세트수</t>
    <phoneticPr fontId="1" type="noConversion"/>
  </si>
  <si>
    <t>몸통길이</t>
    <phoneticPr fontId="1" type="noConversion"/>
  </si>
  <si>
    <t>M20</t>
    <phoneticPr fontId="1" type="noConversion"/>
  </si>
  <si>
    <t>M24</t>
    <phoneticPr fontId="1" type="noConversion"/>
  </si>
  <si>
    <t>M27</t>
    <phoneticPr fontId="1" type="noConversion"/>
  </si>
  <si>
    <t>M30</t>
    <phoneticPr fontId="1" type="noConversion"/>
  </si>
  <si>
    <t>M33</t>
    <phoneticPr fontId="1" type="noConversion"/>
  </si>
  <si>
    <t>M36</t>
    <phoneticPr fontId="1" type="noConversion"/>
  </si>
  <si>
    <t>M45</t>
    <phoneticPr fontId="1" type="noConversion"/>
  </si>
  <si>
    <t>M52</t>
    <phoneticPr fontId="1" type="noConversion"/>
  </si>
  <si>
    <t>75/75</t>
    <phoneticPr fontId="1" type="noConversion"/>
  </si>
  <si>
    <t>80/80</t>
    <phoneticPr fontId="1" type="noConversion"/>
  </si>
  <si>
    <t>85/85</t>
    <phoneticPr fontId="1" type="noConversion"/>
  </si>
  <si>
    <t>85/90</t>
    <phoneticPr fontId="1" type="noConversion"/>
  </si>
  <si>
    <t>95/95</t>
    <phoneticPr fontId="1" type="noConversion"/>
  </si>
  <si>
    <t>100/100</t>
    <phoneticPr fontId="1" type="noConversion"/>
  </si>
  <si>
    <t>100/110</t>
    <phoneticPr fontId="1" type="noConversion"/>
  </si>
  <si>
    <t>100/120</t>
    <phoneticPr fontId="1" type="noConversion"/>
  </si>
  <si>
    <t>110/130</t>
    <phoneticPr fontId="1" type="noConversion"/>
  </si>
  <si>
    <t>120/130</t>
    <phoneticPr fontId="1" type="noConversion"/>
  </si>
  <si>
    <t>120/140</t>
    <phoneticPr fontId="1" type="noConversion"/>
  </si>
  <si>
    <t>130/150</t>
    <phoneticPr fontId="1" type="noConversion"/>
  </si>
  <si>
    <t>140/160</t>
    <phoneticPr fontId="1" type="noConversion"/>
  </si>
  <si>
    <t>150/170</t>
    <phoneticPr fontId="1" type="noConversion"/>
  </si>
  <si>
    <t>150/180</t>
    <phoneticPr fontId="1" type="noConversion"/>
  </si>
  <si>
    <t>160/---</t>
    <phoneticPr fontId="1" type="noConversion"/>
  </si>
  <si>
    <t>170/---</t>
    <phoneticPr fontId="1" type="noConversion"/>
  </si>
  <si>
    <t>180/---</t>
    <phoneticPr fontId="1" type="noConversion"/>
  </si>
  <si>
    <t>190/---</t>
    <phoneticPr fontId="1" type="noConversion"/>
  </si>
  <si>
    <t>200/---</t>
    <phoneticPr fontId="1" type="noConversion"/>
  </si>
  <si>
    <t>220/---</t>
    <phoneticPr fontId="1" type="noConversion"/>
  </si>
  <si>
    <t>240/---</t>
    <phoneticPr fontId="1" type="noConversion"/>
  </si>
  <si>
    <t>M22</t>
    <phoneticPr fontId="1" type="noConversion"/>
  </si>
  <si>
    <t>M39</t>
    <phoneticPr fontId="1" type="noConversion"/>
  </si>
  <si>
    <t>M56</t>
    <phoneticPr fontId="1" type="noConversion"/>
  </si>
  <si>
    <t>볼트/너트 : F12 (mm)</t>
    <phoneticPr fontId="1" type="noConversion"/>
  </si>
  <si>
    <t>볼트/너트 : F15 (mm)</t>
    <phoneticPr fontId="1" type="noConversion"/>
  </si>
  <si>
    <t>볼트/너트 : F20 (mm)</t>
    <phoneticPr fontId="1" type="noConversion"/>
  </si>
  <si>
    <t>플랜지 규격 : F12 (mm)</t>
    <phoneticPr fontId="1" type="noConversion"/>
  </si>
  <si>
    <t>플랜지 규격 : F15 (mm)</t>
    <phoneticPr fontId="1" type="noConversion"/>
  </si>
  <si>
    <t>플랜지 규격 : F20 (mm)</t>
    <phoneticPr fontId="1" type="noConversion"/>
  </si>
  <si>
    <t>허용압력 : F12 : 1.2MPa / F15 : 1.5 Mpa / F20 : 2.0 Mpa</t>
    <phoneticPr fontId="1" type="noConversion"/>
  </si>
  <si>
    <t>KS D 3578 : 2017</t>
    <phoneticPr fontId="1" type="noConversion"/>
  </si>
  <si>
    <t xml:space="preserve"> </t>
    <phoneticPr fontId="1" type="noConversion"/>
  </si>
  <si>
    <t>45도</t>
    <phoneticPr fontId="1" type="noConversion"/>
  </si>
  <si>
    <t>90도</t>
    <phoneticPr fontId="1" type="noConversion"/>
  </si>
  <si>
    <t>22도</t>
    <phoneticPr fontId="1" type="noConversion"/>
  </si>
  <si>
    <t>11도</t>
    <phoneticPr fontId="1" type="noConversion"/>
  </si>
  <si>
    <t>5도</t>
    <phoneticPr fontId="1" type="noConversion"/>
  </si>
  <si>
    <t>T자관</t>
    <phoneticPr fontId="1" type="noConversion"/>
  </si>
  <si>
    <t>F15</t>
    <phoneticPr fontId="1" type="noConversion"/>
  </si>
  <si>
    <t>편락관</t>
    <phoneticPr fontId="1" type="noConversion"/>
  </si>
  <si>
    <t>나팔관</t>
    <phoneticPr fontId="1" type="noConversion"/>
  </si>
  <si>
    <t>배수T자관(드레인)</t>
    <phoneticPr fontId="1" type="noConversion"/>
  </si>
  <si>
    <t>F12,F15</t>
    <phoneticPr fontId="1" type="noConversion"/>
  </si>
  <si>
    <t>F20</t>
    <phoneticPr fontId="1" type="noConversion"/>
  </si>
  <si>
    <t>게이트밸브부관A</t>
    <phoneticPr fontId="1" type="noConversion"/>
  </si>
  <si>
    <t>F12, F15</t>
    <phoneticPr fontId="1" type="noConversion"/>
  </si>
  <si>
    <t>플랜지붙이
T자관</t>
    <phoneticPr fontId="1" type="noConversion"/>
  </si>
  <si>
    <t>이음관</t>
    <phoneticPr fontId="1" type="noConversion"/>
  </si>
  <si>
    <t>십자관</t>
    <phoneticPr fontId="1" type="noConversion"/>
  </si>
  <si>
    <t>신축관</t>
    <phoneticPr fontId="1" type="noConversion"/>
  </si>
  <si>
    <t>밸브
접합관</t>
    <phoneticPr fontId="1" type="noConversion"/>
  </si>
  <si>
    <t>- 곡관은 현장 수량산출서의 연장을 참고 해야 함.</t>
    <phoneticPr fontId="1" type="noConversion"/>
  </si>
  <si>
    <t>- 상수도용 도복장 강관 / KS D 3578 : 2017 / 길이단위 m.</t>
    <phoneticPr fontId="1" type="noConversion"/>
  </si>
  <si>
    <t>- PN : 공칭압력(유럽표준시스템) : 지속적인 사용이 가능한 최대 사용압력 : Mpa와 거의 같은 압력 등급
'- 1 Mpa = 10 Bar = 10.2kg/cm2 ( F15 = 1.5 Mpa = 15.3kg/cm2 = PN16 )
'- F12 = 10kg/cm2 , F15 = 16kg/cm2, F20 = 20kg/cm2</t>
    <phoneticPr fontId="1" type="noConversion"/>
  </si>
  <si>
    <t>주철관은 규격이 너무 다양하므로 'KS D 4308' 규격을 참고함.</t>
    <phoneticPr fontId="1" type="noConversion"/>
  </si>
  <si>
    <t>규격</t>
    <phoneticPr fontId="1" type="noConversion"/>
  </si>
  <si>
    <t>단위중량
(kg/m)</t>
    <phoneticPr fontId="1" type="noConversion"/>
  </si>
  <si>
    <t xml:space="preserve">       길이 
 구분      </t>
    <phoneticPr fontId="1" type="noConversion"/>
  </si>
  <si>
    <t>6m</t>
    <phoneticPr fontId="1" type="noConversion"/>
  </si>
  <si>
    <t>6.5m</t>
    <phoneticPr fontId="1" type="noConversion"/>
  </si>
  <si>
    <t>7m</t>
    <phoneticPr fontId="1" type="noConversion"/>
  </si>
  <si>
    <t>7.5m</t>
    <phoneticPr fontId="1" type="noConversion"/>
  </si>
  <si>
    <t>8m</t>
    <phoneticPr fontId="1" type="noConversion"/>
  </si>
  <si>
    <t>9m</t>
    <phoneticPr fontId="1" type="noConversion"/>
  </si>
  <si>
    <t>10m</t>
    <phoneticPr fontId="1" type="noConversion"/>
  </si>
  <si>
    <t>11m</t>
    <phoneticPr fontId="1" type="noConversion"/>
  </si>
  <si>
    <t>12m</t>
    <phoneticPr fontId="1" type="noConversion"/>
  </si>
  <si>
    <t>(H)D10</t>
    <phoneticPr fontId="1" type="noConversion"/>
  </si>
  <si>
    <t>(H)D13</t>
    <phoneticPr fontId="1" type="noConversion"/>
  </si>
  <si>
    <t>(H)D16</t>
    <phoneticPr fontId="1" type="noConversion"/>
  </si>
  <si>
    <t>(H)D19</t>
    <phoneticPr fontId="1" type="noConversion"/>
  </si>
  <si>
    <t>총수량</t>
    <phoneticPr fontId="1" type="noConversion"/>
  </si>
  <si>
    <t>총중량</t>
    <phoneticPr fontId="1" type="noConversion"/>
  </si>
  <si>
    <t>총길이</t>
    <phoneticPr fontId="1" type="noConversion"/>
  </si>
  <si>
    <t>(H)D22</t>
    <phoneticPr fontId="1" type="noConversion"/>
  </si>
  <si>
    <t>(H)D25</t>
    <phoneticPr fontId="1" type="noConversion"/>
  </si>
  <si>
    <t>(H)D29</t>
    <phoneticPr fontId="1" type="noConversion"/>
  </si>
  <si>
    <t>(H)D32</t>
    <phoneticPr fontId="1" type="noConversion"/>
  </si>
  <si>
    <t>총수량 : 포장 수량 : 업체마다 묶음 단위를 다르게 할 수 있음.</t>
    <phoneticPr fontId="1" type="noConversion"/>
  </si>
  <si>
    <t>단위중량 : KS D 3504(철근 콘크리트용 봉강) 기준.</t>
    <phoneticPr fontId="1" type="noConversion"/>
  </si>
  <si>
    <t>총중량 : 총수량 x 1본 중량</t>
    <phoneticPr fontId="1" type="noConversion"/>
  </si>
  <si>
    <t>1본중량</t>
    <phoneticPr fontId="1" type="noConversion"/>
  </si>
  <si>
    <t>(H)D35</t>
    <phoneticPr fontId="1" type="noConversion"/>
  </si>
  <si>
    <t>(H)D38</t>
    <phoneticPr fontId="1" type="noConversion"/>
  </si>
  <si>
    <t>(H)D41</t>
    <phoneticPr fontId="1" type="noConversion"/>
  </si>
  <si>
    <t>(H)D51</t>
    <phoneticPr fontId="1" type="noConversion"/>
  </si>
  <si>
    <t>- 일반용 : SD300, SD400, SD500, SD600, 
               SC700
- 용접용 : SD400W , SD500W
- 특수내진용 : SD400S, SD500S, SD600S</t>
    <phoneticPr fontId="1" type="noConversion"/>
  </si>
  <si>
    <t>종류및 기호</t>
    <phoneticPr fontId="1" type="noConversion"/>
  </si>
  <si>
    <t>SD300(일반용)</t>
    <phoneticPr fontId="1" type="noConversion"/>
  </si>
  <si>
    <t>SD400(일반용)</t>
    <phoneticPr fontId="1" type="noConversion"/>
  </si>
  <si>
    <t>SD500(일반용)</t>
    <phoneticPr fontId="1" type="noConversion"/>
  </si>
  <si>
    <t>SD600(일반용)</t>
    <phoneticPr fontId="1" type="noConversion"/>
  </si>
  <si>
    <t>SD700(일반용)</t>
    <phoneticPr fontId="1" type="noConversion"/>
  </si>
  <si>
    <t>SD400W(용접용)</t>
    <phoneticPr fontId="1" type="noConversion"/>
  </si>
  <si>
    <t>SD500W(용접용)</t>
    <phoneticPr fontId="1" type="noConversion"/>
  </si>
  <si>
    <t>SD400S(특수내진용)</t>
    <phoneticPr fontId="1" type="noConversion"/>
  </si>
  <si>
    <t>SD500S(특수내진용)</t>
    <phoneticPr fontId="1" type="noConversion"/>
  </si>
  <si>
    <t>SD600S(특수내진용)</t>
    <phoneticPr fontId="1" type="noConversion"/>
  </si>
  <si>
    <t>기호</t>
    <phoneticPr fontId="1" type="noConversion"/>
  </si>
  <si>
    <t>표시없음</t>
    <phoneticPr fontId="1" type="noConversion"/>
  </si>
  <si>
    <t>4W</t>
    <phoneticPr fontId="1" type="noConversion"/>
  </si>
  <si>
    <t>5W</t>
    <phoneticPr fontId="1" type="noConversion"/>
  </si>
  <si>
    <t>4S</t>
    <phoneticPr fontId="1" type="noConversion"/>
  </si>
  <si>
    <t>5S</t>
    <phoneticPr fontId="1" type="noConversion"/>
  </si>
  <si>
    <t>6S</t>
    <phoneticPr fontId="1" type="noConversion"/>
  </si>
  <si>
    <t>색구분</t>
    <phoneticPr fontId="1" type="noConversion"/>
  </si>
  <si>
    <t>녹색</t>
    <phoneticPr fontId="1" type="noConversion"/>
  </si>
  <si>
    <t>황색</t>
    <phoneticPr fontId="1" type="noConversion"/>
  </si>
  <si>
    <t>흑색</t>
    <phoneticPr fontId="1" type="noConversion"/>
  </si>
  <si>
    <t>회색</t>
    <phoneticPr fontId="1" type="noConversion"/>
  </si>
  <si>
    <t>하늘색</t>
    <phoneticPr fontId="1" type="noConversion"/>
  </si>
  <si>
    <t>백색</t>
    <phoneticPr fontId="1" type="noConversion"/>
  </si>
  <si>
    <t>분홍색</t>
    <phoneticPr fontId="1" type="noConversion"/>
  </si>
  <si>
    <t>보라색</t>
    <phoneticPr fontId="1" type="noConversion"/>
  </si>
  <si>
    <t>적색</t>
    <phoneticPr fontId="1" type="noConversion"/>
  </si>
  <si>
    <t>청색</t>
    <phoneticPr fontId="1" type="noConversion"/>
  </si>
  <si>
    <t>원산지 (KR 제조자명) / 호칭(MM) / 종류기호)</t>
    <phoneticPr fontId="1" type="noConversion"/>
  </si>
  <si>
    <t>7(*****)</t>
    <phoneticPr fontId="1" type="noConversion"/>
  </si>
  <si>
    <t>SD350(일반용)</t>
    <phoneticPr fontId="1" type="noConversion"/>
  </si>
  <si>
    <t>3(*)</t>
    <phoneticPr fontId="1" type="noConversion"/>
  </si>
  <si>
    <t>4(**)</t>
    <phoneticPr fontId="1" type="noConversion"/>
  </si>
  <si>
    <t>5(***)</t>
    <phoneticPr fontId="1" type="noConversion"/>
  </si>
  <si>
    <t>6(****)</t>
    <phoneticPr fontId="1" type="noConversion"/>
  </si>
  <si>
    <t>시험 : 규격별 3개씩</t>
    <phoneticPr fontId="1" type="noConversion"/>
  </si>
  <si>
    <t>단면적</t>
    <phoneticPr fontId="1" type="noConversion"/>
  </si>
  <si>
    <t>정착길이</t>
    <phoneticPr fontId="1" type="noConversion"/>
  </si>
  <si>
    <t>일반</t>
    <phoneticPr fontId="1" type="noConversion"/>
  </si>
  <si>
    <t>상부</t>
    <phoneticPr fontId="1" type="noConversion"/>
  </si>
  <si>
    <t>이음길이</t>
    <phoneticPr fontId="1" type="noConversion"/>
  </si>
  <si>
    <t>D13</t>
    <phoneticPr fontId="1" type="noConversion"/>
  </si>
  <si>
    <t>D16</t>
    <phoneticPr fontId="1" type="noConversion"/>
  </si>
  <si>
    <t>D19</t>
    <phoneticPr fontId="1" type="noConversion"/>
  </si>
  <si>
    <t>D22</t>
    <phoneticPr fontId="1" type="noConversion"/>
  </si>
  <si>
    <t>D25</t>
    <phoneticPr fontId="1" type="noConversion"/>
  </si>
  <si>
    <t>D29</t>
    <phoneticPr fontId="1" type="noConversion"/>
  </si>
  <si>
    <t>1. D13@250 을 D10으로 교체할 때 D10@??? 에서 ???의간격</t>
    <phoneticPr fontId="1" type="noConversion"/>
  </si>
  <si>
    <r>
      <t xml:space="preserve">=&gt; </t>
    </r>
    <r>
      <rPr>
        <u/>
        <sz val="11"/>
        <color rgb="FFFF0000"/>
        <rFont val="맑은 고딕"/>
        <family val="3"/>
        <charset val="129"/>
        <scheme val="minor"/>
      </rPr>
      <t>D10철근 단면적 / D13철근 단면적 X D13철근 간격</t>
    </r>
    <r>
      <rPr>
        <sz val="11"/>
        <color theme="1"/>
        <rFont val="맑은 고딕"/>
        <family val="2"/>
        <scheme val="minor"/>
      </rPr>
      <t xml:space="preserve"> = (0.713/1.267)X250 = 140.7 MM / 답은 D10@140</t>
    </r>
    <phoneticPr fontId="1" type="noConversion"/>
  </si>
  <si>
    <t>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</si>
</sst>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u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/>
    <xf numFmtId="0" fontId="0" fillId="2" borderId="0" xfId="0" quotePrefix="1" applyFill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2" borderId="22" xfId="0" applyNumberFormat="1" applyFont="1" applyFill="1" applyBorder="1" applyAlignment="1">
      <alignment horizontal="center" vertical="center"/>
    </xf>
    <xf numFmtId="176" fontId="2" fillId="2" borderId="22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176" fontId="2" fillId="2" borderId="24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0" fillId="2" borderId="0" xfId="0" quotePrefix="1" applyFill="1" applyAlignment="1"/>
    <xf numFmtId="0" fontId="2" fillId="4" borderId="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5" xfId="0" quotePrefix="1" applyFill="1" applyBorder="1" applyAlignment="1">
      <alignment horizontal="left" textRotation="90" wrapText="1"/>
    </xf>
    <xf numFmtId="0" fontId="0" fillId="2" borderId="5" xfId="0" applyFill="1" applyBorder="1" applyAlignment="1">
      <alignment horizontal="left" textRotation="90"/>
    </xf>
    <xf numFmtId="0" fontId="0" fillId="2" borderId="1" xfId="0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2" fontId="0" fillId="2" borderId="21" xfId="0" applyNumberFormat="1" applyFill="1" applyBorder="1" applyAlignment="1">
      <alignment horizontal="center" vertical="center"/>
    </xf>
    <xf numFmtId="2" fontId="0" fillId="2" borderId="23" xfId="0" applyNumberForma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4"/>
  <sheetViews>
    <sheetView view="pageBreakPreview" zoomScaleNormal="100" zoomScaleSheetLayoutView="100" workbookViewId="0">
      <selection activeCell="G50" sqref="G50"/>
    </sheetView>
  </sheetViews>
  <sheetFormatPr defaultRowHeight="16.5" x14ac:dyDescent="0.3"/>
  <cols>
    <col min="1" max="1" width="2.5" customWidth="1"/>
    <col min="6" max="6" width="2.625" customWidth="1"/>
    <col min="7" max="7" width="7.125" customWidth="1"/>
    <col min="8" max="8" width="8.625" customWidth="1"/>
    <col min="10" max="10" width="6.625" customWidth="1"/>
    <col min="11" max="11" width="25" customWidth="1"/>
    <col min="12" max="12" width="7.125" customWidth="1"/>
    <col min="13" max="13" width="8.625" customWidth="1"/>
    <col min="15" max="15" width="6.625" customWidth="1"/>
    <col min="16" max="16" width="2.625" customWidth="1"/>
    <col min="17" max="17" width="7.125" customWidth="1"/>
    <col min="18" max="18" width="8.625" customWidth="1"/>
    <col min="20" max="20" width="6.625" customWidth="1"/>
  </cols>
  <sheetData>
    <row r="1" spans="1:23" x14ac:dyDescent="0.3">
      <c r="A1" s="1"/>
      <c r="B1" s="2" t="s">
        <v>0</v>
      </c>
      <c r="C1" s="3"/>
      <c r="D1" s="3"/>
      <c r="E1" s="4"/>
      <c r="F1" s="1"/>
      <c r="G1" s="19" t="s">
        <v>56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"/>
    </row>
    <row r="2" spans="1:23" x14ac:dyDescent="0.3">
      <c r="A2" s="1"/>
      <c r="B2" s="5" t="s">
        <v>3</v>
      </c>
      <c r="C2" s="6"/>
      <c r="D2" s="6"/>
      <c r="E2" s="7"/>
      <c r="F2" s="1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"/>
    </row>
    <row r="3" spans="1:23" x14ac:dyDescent="0.3">
      <c r="A3" s="1"/>
      <c r="B3" s="5" t="s">
        <v>1</v>
      </c>
      <c r="C3" s="6"/>
      <c r="D3" s="6"/>
      <c r="E3" s="7"/>
      <c r="F3" s="1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"/>
    </row>
    <row r="4" spans="1:23" x14ac:dyDescent="0.3">
      <c r="A4" s="1"/>
      <c r="B4" s="8" t="s">
        <v>2</v>
      </c>
      <c r="C4" s="9"/>
      <c r="D4" s="9"/>
      <c r="E4" s="10"/>
      <c r="F4" s="1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"/>
    </row>
    <row r="5" spans="1:23" x14ac:dyDescent="0.3">
      <c r="A5" s="1"/>
      <c r="B5" s="53" t="s">
        <v>57</v>
      </c>
      <c r="C5" s="53"/>
      <c r="D5" s="53"/>
      <c r="E5" s="53"/>
      <c r="F5" s="1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"/>
    </row>
    <row r="6" spans="1:23" x14ac:dyDescent="0.3">
      <c r="A6" s="1"/>
      <c r="B6" s="57" t="s">
        <v>4</v>
      </c>
      <c r="C6" s="57" t="s">
        <v>8</v>
      </c>
      <c r="D6" s="57"/>
      <c r="E6" s="57"/>
      <c r="F6" s="1"/>
      <c r="G6" s="54" t="s">
        <v>53</v>
      </c>
      <c r="H6" s="55"/>
      <c r="I6" s="55"/>
      <c r="J6" s="56"/>
      <c r="K6" s="15"/>
      <c r="L6" s="54" t="s">
        <v>54</v>
      </c>
      <c r="M6" s="55"/>
      <c r="N6" s="55"/>
      <c r="O6" s="56"/>
      <c r="P6" s="15"/>
      <c r="Q6" s="54" t="s">
        <v>55</v>
      </c>
      <c r="R6" s="55"/>
      <c r="S6" s="55"/>
      <c r="T6" s="56"/>
      <c r="U6" s="15"/>
      <c r="V6" s="15"/>
      <c r="W6" s="1"/>
    </row>
    <row r="7" spans="1:23" x14ac:dyDescent="0.3">
      <c r="A7" s="1"/>
      <c r="B7" s="57"/>
      <c r="C7" s="11" t="s">
        <v>5</v>
      </c>
      <c r="D7" s="11" t="s">
        <v>6</v>
      </c>
      <c r="E7" s="11" t="s">
        <v>7</v>
      </c>
      <c r="F7" s="1"/>
      <c r="G7" s="18" t="s">
        <v>4</v>
      </c>
      <c r="H7" s="18" t="s">
        <v>9</v>
      </c>
      <c r="I7" s="18" t="s">
        <v>10</v>
      </c>
      <c r="J7" s="18" t="s">
        <v>11</v>
      </c>
      <c r="K7" s="15"/>
      <c r="L7" s="18" t="s">
        <v>4</v>
      </c>
      <c r="M7" s="18" t="s">
        <v>9</v>
      </c>
      <c r="N7" s="18" t="s">
        <v>10</v>
      </c>
      <c r="O7" s="18" t="s">
        <v>11</v>
      </c>
      <c r="P7" s="15"/>
      <c r="Q7" s="18" t="s">
        <v>4</v>
      </c>
      <c r="R7" s="18" t="s">
        <v>9</v>
      </c>
      <c r="S7" s="18" t="s">
        <v>10</v>
      </c>
      <c r="T7" s="18" t="s">
        <v>11</v>
      </c>
      <c r="U7" s="15"/>
      <c r="V7" s="15"/>
      <c r="W7" s="1"/>
    </row>
    <row r="8" spans="1:23" x14ac:dyDescent="0.3">
      <c r="A8" s="1"/>
      <c r="B8" s="11">
        <v>80</v>
      </c>
      <c r="C8" s="12">
        <v>4.2</v>
      </c>
      <c r="D8" s="12">
        <v>4.2</v>
      </c>
      <c r="E8" s="12">
        <v>4.5</v>
      </c>
      <c r="F8" s="1"/>
      <c r="G8" s="11">
        <v>80</v>
      </c>
      <c r="H8" s="11">
        <v>160</v>
      </c>
      <c r="I8" s="11">
        <v>16</v>
      </c>
      <c r="J8" s="11">
        <v>4</v>
      </c>
      <c r="K8" s="15"/>
      <c r="L8" s="11">
        <v>80</v>
      </c>
      <c r="M8" s="11">
        <v>160</v>
      </c>
      <c r="N8" s="11">
        <v>16</v>
      </c>
      <c r="O8" s="11">
        <v>4</v>
      </c>
      <c r="P8" s="15"/>
      <c r="Q8" s="11">
        <v>80</v>
      </c>
      <c r="R8" s="11">
        <v>160</v>
      </c>
      <c r="S8" s="11">
        <v>20</v>
      </c>
      <c r="T8" s="11">
        <v>8</v>
      </c>
      <c r="U8" s="15"/>
      <c r="V8" s="15"/>
      <c r="W8" s="1"/>
    </row>
    <row r="9" spans="1:23" x14ac:dyDescent="0.3">
      <c r="A9" s="1"/>
      <c r="B9" s="11">
        <v>100</v>
      </c>
      <c r="C9" s="12">
        <v>4.5</v>
      </c>
      <c r="D9" s="12">
        <v>4.5</v>
      </c>
      <c r="E9" s="12">
        <v>4.9000000000000004</v>
      </c>
      <c r="F9" s="1"/>
      <c r="G9" s="11">
        <v>100</v>
      </c>
      <c r="H9" s="11">
        <v>180</v>
      </c>
      <c r="I9" s="11">
        <v>16</v>
      </c>
      <c r="J9" s="11">
        <v>8</v>
      </c>
      <c r="K9" s="15"/>
      <c r="L9" s="11">
        <v>100</v>
      </c>
      <c r="M9" s="11">
        <v>180</v>
      </c>
      <c r="N9" s="11">
        <v>16</v>
      </c>
      <c r="O9" s="11">
        <v>8</v>
      </c>
      <c r="P9" s="15"/>
      <c r="Q9" s="11">
        <v>100</v>
      </c>
      <c r="R9" s="11">
        <v>185</v>
      </c>
      <c r="S9" s="11">
        <v>20</v>
      </c>
      <c r="T9" s="11">
        <v>8</v>
      </c>
      <c r="U9" s="15"/>
      <c r="V9" s="15"/>
      <c r="W9" s="1"/>
    </row>
    <row r="10" spans="1:23" x14ac:dyDescent="0.3">
      <c r="A10" s="1"/>
      <c r="B10" s="11">
        <v>125</v>
      </c>
      <c r="C10" s="12">
        <v>4.5</v>
      </c>
      <c r="D10" s="12">
        <v>4.5</v>
      </c>
      <c r="E10" s="12">
        <v>5.0999999999999996</v>
      </c>
      <c r="F10" s="1"/>
      <c r="G10" s="11">
        <v>125</v>
      </c>
      <c r="H10" s="11">
        <v>210</v>
      </c>
      <c r="I10" s="11">
        <v>18</v>
      </c>
      <c r="J10" s="11">
        <v>8</v>
      </c>
      <c r="K10" s="15"/>
      <c r="L10" s="11">
        <v>125</v>
      </c>
      <c r="M10" s="11">
        <v>210</v>
      </c>
      <c r="N10" s="11">
        <v>18</v>
      </c>
      <c r="O10" s="11">
        <v>8</v>
      </c>
      <c r="P10" s="15"/>
      <c r="Q10" s="11">
        <v>125</v>
      </c>
      <c r="R10" s="11">
        <v>225</v>
      </c>
      <c r="S10" s="11">
        <v>21</v>
      </c>
      <c r="T10" s="11">
        <v>8</v>
      </c>
      <c r="U10" s="15"/>
      <c r="V10" s="15"/>
      <c r="W10" s="1"/>
    </row>
    <row r="11" spans="1:23" x14ac:dyDescent="0.3">
      <c r="A11" s="1"/>
      <c r="B11" s="11">
        <v>150</v>
      </c>
      <c r="C11" s="12">
        <v>5</v>
      </c>
      <c r="D11" s="12">
        <v>5</v>
      </c>
      <c r="E11" s="12">
        <v>5.5</v>
      </c>
      <c r="F11" s="1"/>
      <c r="G11" s="11">
        <v>150</v>
      </c>
      <c r="H11" s="11">
        <v>240</v>
      </c>
      <c r="I11" s="11">
        <v>20</v>
      </c>
      <c r="J11" s="11">
        <v>8</v>
      </c>
      <c r="K11" s="15"/>
      <c r="L11" s="11">
        <v>150</v>
      </c>
      <c r="M11" s="11">
        <v>240</v>
      </c>
      <c r="N11" s="11">
        <v>20</v>
      </c>
      <c r="O11" s="11">
        <v>8</v>
      </c>
      <c r="P11" s="15"/>
      <c r="Q11" s="11">
        <v>150</v>
      </c>
      <c r="R11" s="11">
        <v>260</v>
      </c>
      <c r="S11" s="11">
        <v>25</v>
      </c>
      <c r="T11" s="11">
        <v>12</v>
      </c>
      <c r="U11" s="15"/>
      <c r="V11" s="15"/>
      <c r="W11" s="1"/>
    </row>
    <row r="12" spans="1:23" x14ac:dyDescent="0.3">
      <c r="A12" s="1"/>
      <c r="B12" s="11">
        <v>200</v>
      </c>
      <c r="C12" s="12">
        <v>5.8</v>
      </c>
      <c r="D12" s="12">
        <v>5.8</v>
      </c>
      <c r="E12" s="12">
        <v>6.4</v>
      </c>
      <c r="F12" s="1"/>
      <c r="G12" s="11">
        <v>200</v>
      </c>
      <c r="H12" s="11">
        <v>295</v>
      </c>
      <c r="I12" s="11">
        <v>20</v>
      </c>
      <c r="J12" s="11">
        <v>8</v>
      </c>
      <c r="K12" s="15"/>
      <c r="L12" s="11">
        <v>200</v>
      </c>
      <c r="M12" s="11">
        <v>295</v>
      </c>
      <c r="N12" s="11">
        <v>20</v>
      </c>
      <c r="O12" s="11">
        <v>8</v>
      </c>
      <c r="P12" s="15"/>
      <c r="Q12" s="11">
        <v>200</v>
      </c>
      <c r="R12" s="11">
        <v>305</v>
      </c>
      <c r="S12" s="11">
        <v>25</v>
      </c>
      <c r="T12" s="11">
        <v>12</v>
      </c>
      <c r="U12" s="15"/>
      <c r="V12" s="15"/>
      <c r="W12" s="1"/>
    </row>
    <row r="13" spans="1:23" x14ac:dyDescent="0.3">
      <c r="A13" s="1"/>
      <c r="B13" s="11">
        <v>250</v>
      </c>
      <c r="C13" s="12">
        <v>6.6</v>
      </c>
      <c r="D13" s="12">
        <v>6.6</v>
      </c>
      <c r="E13" s="12">
        <v>6.4</v>
      </c>
      <c r="F13" s="1"/>
      <c r="G13" s="11">
        <v>250</v>
      </c>
      <c r="H13" s="11">
        <v>350</v>
      </c>
      <c r="I13" s="11">
        <v>21</v>
      </c>
      <c r="J13" s="11">
        <v>12</v>
      </c>
      <c r="K13" s="15"/>
      <c r="L13" s="11">
        <v>250</v>
      </c>
      <c r="M13" s="11">
        <v>350</v>
      </c>
      <c r="N13" s="11">
        <v>21</v>
      </c>
      <c r="O13" s="11">
        <v>12</v>
      </c>
      <c r="P13" s="15"/>
      <c r="Q13" s="11">
        <v>250</v>
      </c>
      <c r="R13" s="11">
        <v>380</v>
      </c>
      <c r="S13" s="11">
        <v>26</v>
      </c>
      <c r="T13" s="11">
        <v>12</v>
      </c>
      <c r="U13" s="15"/>
      <c r="V13" s="15"/>
      <c r="W13" s="1"/>
    </row>
    <row r="14" spans="1:23" x14ac:dyDescent="0.3">
      <c r="A14" s="1"/>
      <c r="B14" s="11">
        <v>300</v>
      </c>
      <c r="C14" s="12">
        <v>6.9</v>
      </c>
      <c r="D14" s="12">
        <v>6.9</v>
      </c>
      <c r="E14" s="12">
        <v>6.4</v>
      </c>
      <c r="F14" s="1"/>
      <c r="G14" s="11">
        <v>300</v>
      </c>
      <c r="H14" s="11">
        <v>400</v>
      </c>
      <c r="I14" s="11">
        <v>21</v>
      </c>
      <c r="J14" s="11">
        <v>12</v>
      </c>
      <c r="K14" s="15"/>
      <c r="L14" s="11">
        <v>300</v>
      </c>
      <c r="M14" s="11">
        <v>400</v>
      </c>
      <c r="N14" s="11">
        <v>21</v>
      </c>
      <c r="O14" s="11">
        <v>12</v>
      </c>
      <c r="P14" s="15"/>
      <c r="Q14" s="11">
        <v>300</v>
      </c>
      <c r="R14" s="11">
        <v>430</v>
      </c>
      <c r="S14" s="11">
        <v>27</v>
      </c>
      <c r="T14" s="11">
        <v>16</v>
      </c>
      <c r="U14" s="15"/>
      <c r="V14" s="15"/>
      <c r="W14" s="1"/>
    </row>
    <row r="15" spans="1:23" x14ac:dyDescent="0.3">
      <c r="A15" s="1"/>
      <c r="B15" s="11">
        <v>350</v>
      </c>
      <c r="C15" s="12">
        <v>6</v>
      </c>
      <c r="D15" s="12">
        <v>6</v>
      </c>
      <c r="E15" s="12">
        <v>6</v>
      </c>
      <c r="F15" s="1"/>
      <c r="G15" s="11">
        <v>350</v>
      </c>
      <c r="H15" s="11">
        <v>460</v>
      </c>
      <c r="I15" s="11">
        <v>23</v>
      </c>
      <c r="J15" s="11">
        <v>16</v>
      </c>
      <c r="K15" s="15"/>
      <c r="L15" s="11">
        <v>350</v>
      </c>
      <c r="M15" s="11">
        <v>460</v>
      </c>
      <c r="N15" s="11">
        <v>23</v>
      </c>
      <c r="O15" s="11">
        <v>16</v>
      </c>
      <c r="P15" s="15"/>
      <c r="Q15" s="11">
        <v>350</v>
      </c>
      <c r="R15" s="11">
        <v>480</v>
      </c>
      <c r="S15" s="11">
        <v>31</v>
      </c>
      <c r="T15" s="11">
        <v>16</v>
      </c>
      <c r="U15" s="15"/>
      <c r="V15" s="15"/>
      <c r="W15" s="1"/>
    </row>
    <row r="16" spans="1:23" x14ac:dyDescent="0.3">
      <c r="A16" s="1"/>
      <c r="B16" s="11">
        <v>400</v>
      </c>
      <c r="C16" s="12">
        <v>6</v>
      </c>
      <c r="D16" s="12">
        <v>6</v>
      </c>
      <c r="E16" s="12">
        <v>6</v>
      </c>
      <c r="F16" s="1"/>
      <c r="G16" s="11">
        <v>400</v>
      </c>
      <c r="H16" s="11">
        <v>515</v>
      </c>
      <c r="I16" s="11">
        <v>23</v>
      </c>
      <c r="J16" s="11">
        <v>16</v>
      </c>
      <c r="K16" s="15"/>
      <c r="L16" s="11">
        <v>400</v>
      </c>
      <c r="M16" s="11">
        <v>515</v>
      </c>
      <c r="N16" s="11">
        <v>25</v>
      </c>
      <c r="O16" s="11">
        <v>16</v>
      </c>
      <c r="P16" s="15"/>
      <c r="Q16" s="11">
        <v>400</v>
      </c>
      <c r="R16" s="11">
        <v>540</v>
      </c>
      <c r="S16" s="11">
        <v>35</v>
      </c>
      <c r="T16" s="11">
        <v>16</v>
      </c>
      <c r="U16" s="15"/>
      <c r="V16" s="15"/>
      <c r="W16" s="1"/>
    </row>
    <row r="17" spans="1:23" x14ac:dyDescent="0.3">
      <c r="A17" s="1"/>
      <c r="B17" s="11">
        <v>450</v>
      </c>
      <c r="C17" s="12">
        <v>6</v>
      </c>
      <c r="D17" s="12">
        <v>6</v>
      </c>
      <c r="E17" s="12">
        <v>6</v>
      </c>
      <c r="F17" s="1"/>
      <c r="G17" s="11">
        <v>450</v>
      </c>
      <c r="H17" s="11">
        <v>565</v>
      </c>
      <c r="I17" s="11">
        <v>25</v>
      </c>
      <c r="J17" s="11">
        <v>20</v>
      </c>
      <c r="K17" s="15"/>
      <c r="L17" s="11">
        <v>450</v>
      </c>
      <c r="M17" s="11">
        <v>565</v>
      </c>
      <c r="N17" s="11">
        <v>27</v>
      </c>
      <c r="O17" s="11">
        <v>20</v>
      </c>
      <c r="P17" s="15"/>
      <c r="Q17" s="11">
        <v>450</v>
      </c>
      <c r="R17" s="11">
        <v>605</v>
      </c>
      <c r="S17" s="11">
        <v>37</v>
      </c>
      <c r="T17" s="11">
        <v>20</v>
      </c>
      <c r="U17" s="15"/>
      <c r="V17" s="15"/>
      <c r="W17" s="1"/>
    </row>
    <row r="18" spans="1:23" x14ac:dyDescent="0.3">
      <c r="A18" s="1"/>
      <c r="B18" s="11">
        <v>500</v>
      </c>
      <c r="C18" s="12">
        <v>6</v>
      </c>
      <c r="D18" s="12">
        <v>6</v>
      </c>
      <c r="E18" s="12">
        <v>6</v>
      </c>
      <c r="F18" s="1"/>
      <c r="G18" s="11">
        <v>500</v>
      </c>
      <c r="H18" s="11">
        <v>620</v>
      </c>
      <c r="I18" s="11">
        <v>25</v>
      </c>
      <c r="J18" s="11">
        <v>20</v>
      </c>
      <c r="K18" s="15"/>
      <c r="L18" s="11">
        <v>500</v>
      </c>
      <c r="M18" s="11">
        <v>620</v>
      </c>
      <c r="N18" s="11">
        <v>27</v>
      </c>
      <c r="O18" s="11">
        <v>20</v>
      </c>
      <c r="P18" s="15"/>
      <c r="Q18" s="11">
        <v>500</v>
      </c>
      <c r="R18" s="11">
        <v>660</v>
      </c>
      <c r="S18" s="11">
        <v>39</v>
      </c>
      <c r="T18" s="11">
        <v>20</v>
      </c>
      <c r="U18" s="15"/>
      <c r="V18" s="15"/>
      <c r="W18" s="1"/>
    </row>
    <row r="19" spans="1:23" x14ac:dyDescent="0.3">
      <c r="A19" s="1"/>
      <c r="B19" s="11">
        <v>600</v>
      </c>
      <c r="C19" s="12">
        <v>6</v>
      </c>
      <c r="D19" s="12">
        <v>6</v>
      </c>
      <c r="E19" s="12">
        <v>6</v>
      </c>
      <c r="F19" s="1"/>
      <c r="G19" s="11">
        <v>600</v>
      </c>
      <c r="H19" s="11">
        <v>725</v>
      </c>
      <c r="I19" s="11">
        <v>27</v>
      </c>
      <c r="J19" s="11">
        <v>20</v>
      </c>
      <c r="K19" s="15"/>
      <c r="L19" s="11">
        <v>600</v>
      </c>
      <c r="M19" s="11">
        <v>725</v>
      </c>
      <c r="N19" s="11">
        <v>31</v>
      </c>
      <c r="O19" s="11">
        <v>20</v>
      </c>
      <c r="P19" s="15"/>
      <c r="Q19" s="11">
        <v>600</v>
      </c>
      <c r="R19" s="11">
        <v>770</v>
      </c>
      <c r="S19" s="11">
        <v>43</v>
      </c>
      <c r="T19" s="11">
        <v>24</v>
      </c>
      <c r="U19" s="15"/>
      <c r="V19" s="15"/>
      <c r="W19" s="1"/>
    </row>
    <row r="20" spans="1:23" x14ac:dyDescent="0.3">
      <c r="A20" s="1"/>
      <c r="B20" s="11">
        <v>700</v>
      </c>
      <c r="C20" s="12">
        <v>6</v>
      </c>
      <c r="D20" s="12">
        <v>6</v>
      </c>
      <c r="E20" s="12">
        <v>7</v>
      </c>
      <c r="F20" s="1"/>
      <c r="G20" s="11">
        <v>700</v>
      </c>
      <c r="H20" s="11">
        <v>840</v>
      </c>
      <c r="I20" s="11">
        <v>29</v>
      </c>
      <c r="J20" s="11">
        <v>24</v>
      </c>
      <c r="K20" s="15"/>
      <c r="L20" s="11">
        <v>700</v>
      </c>
      <c r="M20" s="11">
        <v>840</v>
      </c>
      <c r="N20" s="11">
        <v>31</v>
      </c>
      <c r="O20" s="11">
        <v>24</v>
      </c>
      <c r="P20" s="15"/>
      <c r="Q20" s="11">
        <v>700</v>
      </c>
      <c r="R20" s="11">
        <v>875</v>
      </c>
      <c r="S20" s="11">
        <v>45</v>
      </c>
      <c r="T20" s="11">
        <v>24</v>
      </c>
      <c r="U20" s="15"/>
      <c r="V20" s="15"/>
      <c r="W20" s="1"/>
    </row>
    <row r="21" spans="1:23" x14ac:dyDescent="0.3">
      <c r="A21" s="1"/>
      <c r="B21" s="11">
        <v>800</v>
      </c>
      <c r="C21" s="12">
        <v>7</v>
      </c>
      <c r="D21" s="12">
        <v>7</v>
      </c>
      <c r="E21" s="12">
        <v>8</v>
      </c>
      <c r="F21" s="1"/>
      <c r="G21" s="11">
        <v>800</v>
      </c>
      <c r="H21" s="11">
        <v>950</v>
      </c>
      <c r="I21" s="11">
        <v>31</v>
      </c>
      <c r="J21" s="11">
        <v>24</v>
      </c>
      <c r="K21" s="15"/>
      <c r="L21" s="11">
        <v>800</v>
      </c>
      <c r="M21" s="11">
        <v>950</v>
      </c>
      <c r="N21" s="11">
        <v>33</v>
      </c>
      <c r="O21" s="11">
        <v>24</v>
      </c>
      <c r="P21" s="15"/>
      <c r="Q21" s="11">
        <v>800</v>
      </c>
      <c r="R21" s="11">
        <v>990</v>
      </c>
      <c r="S21" s="11">
        <v>49</v>
      </c>
      <c r="T21" s="11">
        <v>24</v>
      </c>
      <c r="U21" s="15"/>
      <c r="V21" s="15"/>
      <c r="W21" s="1"/>
    </row>
    <row r="22" spans="1:23" x14ac:dyDescent="0.3">
      <c r="A22" s="1"/>
      <c r="B22" s="11">
        <v>900</v>
      </c>
      <c r="C22" s="12">
        <v>7</v>
      </c>
      <c r="D22" s="12">
        <v>8</v>
      </c>
      <c r="E22" s="12">
        <v>8</v>
      </c>
      <c r="F22" s="1"/>
      <c r="G22" s="11">
        <v>900</v>
      </c>
      <c r="H22" s="11">
        <v>1050</v>
      </c>
      <c r="I22" s="11">
        <v>33</v>
      </c>
      <c r="J22" s="11">
        <v>28</v>
      </c>
      <c r="K22" s="15"/>
      <c r="L22" s="11">
        <v>900</v>
      </c>
      <c r="M22" s="11">
        <v>1050</v>
      </c>
      <c r="N22" s="11">
        <v>35</v>
      </c>
      <c r="O22" s="11">
        <v>28</v>
      </c>
      <c r="P22" s="15"/>
      <c r="Q22" s="11">
        <v>900</v>
      </c>
      <c r="R22" s="11">
        <v>1090</v>
      </c>
      <c r="S22" s="11">
        <v>53</v>
      </c>
      <c r="T22" s="11">
        <v>28</v>
      </c>
      <c r="U22" s="15"/>
      <c r="V22" s="15"/>
      <c r="W22" s="1"/>
    </row>
    <row r="23" spans="1:23" x14ac:dyDescent="0.3">
      <c r="A23" s="1"/>
      <c r="B23" s="11">
        <v>1000</v>
      </c>
      <c r="C23" s="12">
        <v>8</v>
      </c>
      <c r="D23" s="12">
        <v>9</v>
      </c>
      <c r="E23" s="12">
        <v>9</v>
      </c>
      <c r="F23" s="1"/>
      <c r="G23" s="11">
        <v>1000</v>
      </c>
      <c r="H23" s="11">
        <v>1160</v>
      </c>
      <c r="I23" s="11">
        <v>35</v>
      </c>
      <c r="J23" s="11">
        <v>28</v>
      </c>
      <c r="K23" s="15"/>
      <c r="L23" s="11">
        <v>1000</v>
      </c>
      <c r="M23" s="11">
        <v>1160</v>
      </c>
      <c r="N23" s="11">
        <v>39</v>
      </c>
      <c r="O23" s="11">
        <v>28</v>
      </c>
      <c r="P23" s="15"/>
      <c r="Q23" s="11">
        <v>1000</v>
      </c>
      <c r="R23" s="11">
        <v>1210</v>
      </c>
      <c r="S23" s="11">
        <v>59</v>
      </c>
      <c r="T23" s="11">
        <v>28</v>
      </c>
      <c r="U23" s="15"/>
      <c r="V23" s="15"/>
      <c r="W23" s="1"/>
    </row>
    <row r="24" spans="1:23" x14ac:dyDescent="0.3">
      <c r="A24" s="1"/>
      <c r="B24" s="11">
        <v>1100</v>
      </c>
      <c r="C24" s="12">
        <v>8</v>
      </c>
      <c r="D24" s="12">
        <v>10</v>
      </c>
      <c r="E24" s="12">
        <v>10</v>
      </c>
      <c r="F24" s="1"/>
      <c r="G24" s="11">
        <v>1100</v>
      </c>
      <c r="H24" s="11">
        <v>1270</v>
      </c>
      <c r="I24" s="11">
        <v>38</v>
      </c>
      <c r="J24" s="11">
        <v>32</v>
      </c>
      <c r="K24" s="15"/>
      <c r="L24" s="11">
        <v>1100</v>
      </c>
      <c r="M24" s="11">
        <v>1270</v>
      </c>
      <c r="N24" s="11">
        <v>40</v>
      </c>
      <c r="O24" s="11">
        <v>32</v>
      </c>
      <c r="P24" s="15"/>
      <c r="Q24" s="11">
        <v>1100</v>
      </c>
      <c r="R24" s="11">
        <v>1310</v>
      </c>
      <c r="S24" s="11">
        <v>62</v>
      </c>
      <c r="T24" s="11">
        <v>32</v>
      </c>
      <c r="U24" s="15"/>
      <c r="V24" s="15"/>
      <c r="W24" s="1"/>
    </row>
    <row r="25" spans="1:23" x14ac:dyDescent="0.3">
      <c r="A25" s="1"/>
      <c r="B25" s="11">
        <v>1200</v>
      </c>
      <c r="C25" s="12">
        <v>9</v>
      </c>
      <c r="D25" s="12">
        <v>11</v>
      </c>
      <c r="E25" s="12">
        <v>11</v>
      </c>
      <c r="F25" s="1"/>
      <c r="G25" s="11">
        <v>1200</v>
      </c>
      <c r="H25" s="11">
        <v>1387</v>
      </c>
      <c r="I25" s="11">
        <v>40</v>
      </c>
      <c r="J25" s="11">
        <v>32</v>
      </c>
      <c r="K25" s="15"/>
      <c r="L25" s="11">
        <v>1200</v>
      </c>
      <c r="M25" s="11">
        <v>1387</v>
      </c>
      <c r="N25" s="11">
        <v>42</v>
      </c>
      <c r="O25" s="11">
        <v>32</v>
      </c>
      <c r="P25" s="15"/>
      <c r="Q25" s="11">
        <v>1200</v>
      </c>
      <c r="R25" s="11">
        <v>1420</v>
      </c>
      <c r="S25" s="11">
        <v>65</v>
      </c>
      <c r="T25" s="11">
        <v>32</v>
      </c>
      <c r="U25" s="15"/>
      <c r="V25" s="15"/>
      <c r="W25" s="1"/>
    </row>
    <row r="26" spans="1:23" x14ac:dyDescent="0.3">
      <c r="A26" s="1"/>
      <c r="B26" s="11">
        <v>1350</v>
      </c>
      <c r="C26" s="12">
        <v>10</v>
      </c>
      <c r="D26" s="12">
        <v>12</v>
      </c>
      <c r="E26" s="12">
        <v>12</v>
      </c>
      <c r="F26" s="1"/>
      <c r="G26" s="11">
        <v>1350</v>
      </c>
      <c r="H26" s="11">
        <v>1552</v>
      </c>
      <c r="I26" s="11">
        <v>42</v>
      </c>
      <c r="J26" s="11">
        <v>36</v>
      </c>
      <c r="K26" s="15"/>
      <c r="L26" s="11">
        <v>1350</v>
      </c>
      <c r="M26" s="11">
        <v>1552</v>
      </c>
      <c r="N26" s="11">
        <v>48</v>
      </c>
      <c r="O26" s="11">
        <v>36</v>
      </c>
      <c r="P26" s="15"/>
      <c r="Q26" s="11">
        <v>1350</v>
      </c>
      <c r="R26" s="11">
        <v>1590</v>
      </c>
      <c r="S26" s="11">
        <v>71</v>
      </c>
      <c r="T26" s="11">
        <v>32</v>
      </c>
      <c r="U26" s="15"/>
      <c r="V26" s="15"/>
      <c r="W26" s="1"/>
    </row>
    <row r="27" spans="1:23" x14ac:dyDescent="0.3">
      <c r="A27" s="1"/>
      <c r="B27" s="11">
        <v>1500</v>
      </c>
      <c r="C27" s="12">
        <v>11</v>
      </c>
      <c r="D27" s="12">
        <v>14</v>
      </c>
      <c r="E27" s="12">
        <v>14</v>
      </c>
      <c r="F27" s="1"/>
      <c r="G27" s="11">
        <v>1500</v>
      </c>
      <c r="H27" s="11">
        <v>1710</v>
      </c>
      <c r="I27" s="11">
        <v>45</v>
      </c>
      <c r="J27" s="11">
        <v>36</v>
      </c>
      <c r="K27" s="15"/>
      <c r="L27" s="11">
        <v>1500</v>
      </c>
      <c r="M27" s="11">
        <v>1710</v>
      </c>
      <c r="N27" s="11">
        <v>50</v>
      </c>
      <c r="O27" s="11">
        <v>36</v>
      </c>
      <c r="P27" s="15"/>
      <c r="Q27" s="11">
        <v>1500</v>
      </c>
      <c r="R27" s="11">
        <v>1750</v>
      </c>
      <c r="S27" s="11">
        <v>75</v>
      </c>
      <c r="T27" s="11">
        <v>36</v>
      </c>
      <c r="U27" s="15"/>
      <c r="V27" s="15"/>
      <c r="W27" s="1"/>
    </row>
    <row r="28" spans="1:23" x14ac:dyDescent="0.3">
      <c r="A28" s="1"/>
      <c r="B28" s="11">
        <v>1600</v>
      </c>
      <c r="C28" s="13">
        <v>12</v>
      </c>
      <c r="D28" s="13">
        <v>15</v>
      </c>
      <c r="E28" s="13">
        <v>15</v>
      </c>
      <c r="F28" s="1"/>
      <c r="G28" s="11">
        <v>1600</v>
      </c>
      <c r="H28" s="11">
        <v>1820</v>
      </c>
      <c r="I28" s="11">
        <v>50</v>
      </c>
      <c r="J28" s="11">
        <v>40</v>
      </c>
      <c r="K28" s="15"/>
      <c r="L28" s="11">
        <v>1600</v>
      </c>
      <c r="M28" s="11">
        <v>1820</v>
      </c>
      <c r="N28" s="11">
        <v>55</v>
      </c>
      <c r="O28" s="11">
        <v>40</v>
      </c>
      <c r="P28" s="15"/>
      <c r="Q28" s="11">
        <v>1600</v>
      </c>
      <c r="R28" s="11"/>
      <c r="S28" s="11"/>
      <c r="T28" s="11"/>
      <c r="U28" s="15"/>
      <c r="V28" s="15"/>
      <c r="W28" s="1"/>
    </row>
    <row r="29" spans="1:23" x14ac:dyDescent="0.3">
      <c r="A29" s="1"/>
      <c r="B29" s="11">
        <v>1650</v>
      </c>
      <c r="C29" s="13">
        <v>12</v>
      </c>
      <c r="D29" s="13">
        <v>15</v>
      </c>
      <c r="E29" s="13">
        <v>15</v>
      </c>
      <c r="F29" s="1"/>
      <c r="G29" s="11">
        <v>1650</v>
      </c>
      <c r="H29" s="11">
        <v>1870</v>
      </c>
      <c r="I29" s="11">
        <v>50</v>
      </c>
      <c r="J29" s="11">
        <v>40</v>
      </c>
      <c r="K29" s="15"/>
      <c r="L29" s="11">
        <v>1650</v>
      </c>
      <c r="M29" s="11">
        <v>1870</v>
      </c>
      <c r="N29" s="11">
        <v>55</v>
      </c>
      <c r="O29" s="11">
        <v>40</v>
      </c>
      <c r="P29" s="15"/>
      <c r="Q29" s="11">
        <v>1650</v>
      </c>
      <c r="R29" s="11"/>
      <c r="S29" s="11"/>
      <c r="T29" s="11"/>
      <c r="U29" s="15"/>
      <c r="V29" s="15"/>
      <c r="W29" s="1"/>
    </row>
    <row r="30" spans="1:23" x14ac:dyDescent="0.3">
      <c r="A30" s="1"/>
      <c r="B30" s="11">
        <v>1800</v>
      </c>
      <c r="C30" s="13">
        <v>13</v>
      </c>
      <c r="D30" s="13">
        <v>16</v>
      </c>
      <c r="E30" s="13">
        <v>16</v>
      </c>
      <c r="F30" s="1"/>
      <c r="G30" s="11">
        <v>1800</v>
      </c>
      <c r="H30" s="11">
        <v>2020</v>
      </c>
      <c r="I30" s="11">
        <v>52</v>
      </c>
      <c r="J30" s="11">
        <v>44</v>
      </c>
      <c r="K30" s="15"/>
      <c r="L30" s="11">
        <v>1800</v>
      </c>
      <c r="M30" s="11">
        <v>2020</v>
      </c>
      <c r="N30" s="11">
        <v>56</v>
      </c>
      <c r="O30" s="11">
        <v>44</v>
      </c>
      <c r="P30" s="15"/>
      <c r="Q30" s="11">
        <v>1800</v>
      </c>
      <c r="R30" s="11"/>
      <c r="S30" s="11"/>
      <c r="T30" s="11"/>
      <c r="U30" s="15"/>
      <c r="V30" s="15"/>
      <c r="W30" s="1"/>
    </row>
    <row r="31" spans="1:23" x14ac:dyDescent="0.3">
      <c r="A31" s="1"/>
      <c r="B31" s="11">
        <v>1900</v>
      </c>
      <c r="C31" s="13">
        <v>14</v>
      </c>
      <c r="D31" s="13">
        <v>17</v>
      </c>
      <c r="E31" s="13">
        <v>17</v>
      </c>
      <c r="F31" s="1"/>
      <c r="G31" s="11">
        <v>1900</v>
      </c>
      <c r="H31" s="11">
        <v>2126</v>
      </c>
      <c r="I31" s="11">
        <v>54</v>
      </c>
      <c r="J31" s="11">
        <v>44</v>
      </c>
      <c r="K31" s="15"/>
      <c r="L31" s="11">
        <v>1900</v>
      </c>
      <c r="M31" s="11">
        <v>2126</v>
      </c>
      <c r="N31" s="11">
        <v>56</v>
      </c>
      <c r="O31" s="11">
        <v>44</v>
      </c>
      <c r="P31" s="15"/>
      <c r="Q31" s="11">
        <v>1900</v>
      </c>
      <c r="R31" s="11"/>
      <c r="S31" s="11"/>
      <c r="T31" s="11"/>
      <c r="U31" s="15"/>
      <c r="V31" s="15"/>
      <c r="W31" s="1"/>
    </row>
    <row r="32" spans="1:23" x14ac:dyDescent="0.3">
      <c r="A32" s="1"/>
      <c r="B32" s="11">
        <v>2000</v>
      </c>
      <c r="C32" s="13">
        <v>15</v>
      </c>
      <c r="D32" s="13">
        <v>18</v>
      </c>
      <c r="E32" s="13">
        <v>18</v>
      </c>
      <c r="F32" s="1"/>
      <c r="G32" s="11">
        <v>2000</v>
      </c>
      <c r="H32" s="11">
        <v>2230</v>
      </c>
      <c r="I32" s="11">
        <v>54</v>
      </c>
      <c r="J32" s="11">
        <v>48</v>
      </c>
      <c r="K32" s="15"/>
      <c r="L32" s="11">
        <v>2000</v>
      </c>
      <c r="M32" s="11">
        <v>2230</v>
      </c>
      <c r="N32" s="11">
        <v>58</v>
      </c>
      <c r="O32" s="11">
        <v>48</v>
      </c>
      <c r="P32" s="15"/>
      <c r="Q32" s="11">
        <v>2000</v>
      </c>
      <c r="R32" s="11"/>
      <c r="S32" s="11"/>
      <c r="T32" s="11"/>
      <c r="U32" s="15"/>
      <c r="V32" s="15"/>
      <c r="W32" s="1"/>
    </row>
    <row r="33" spans="1:23" x14ac:dyDescent="0.3">
      <c r="A33" s="1"/>
      <c r="B33" s="11">
        <v>2100</v>
      </c>
      <c r="C33" s="13">
        <v>16</v>
      </c>
      <c r="D33" s="13">
        <v>19</v>
      </c>
      <c r="E33" s="13">
        <v>19</v>
      </c>
      <c r="F33" s="1"/>
      <c r="G33" s="11">
        <v>2100</v>
      </c>
      <c r="H33" s="11">
        <v>2340</v>
      </c>
      <c r="I33" s="11">
        <v>55</v>
      </c>
      <c r="J33" s="11">
        <v>48</v>
      </c>
      <c r="K33" s="15"/>
      <c r="L33" s="11">
        <v>2100</v>
      </c>
      <c r="M33" s="11">
        <v>2340</v>
      </c>
      <c r="N33" s="11">
        <v>60</v>
      </c>
      <c r="O33" s="11">
        <v>48</v>
      </c>
      <c r="P33" s="15"/>
      <c r="Q33" s="11">
        <v>2100</v>
      </c>
      <c r="R33" s="11"/>
      <c r="S33" s="11"/>
      <c r="T33" s="11"/>
      <c r="U33" s="15"/>
      <c r="V33" s="15"/>
      <c r="W33" s="1"/>
    </row>
    <row r="34" spans="1:23" x14ac:dyDescent="0.3">
      <c r="A34" s="1"/>
      <c r="B34" s="11">
        <v>2200</v>
      </c>
      <c r="C34" s="13">
        <v>16</v>
      </c>
      <c r="D34" s="13">
        <v>20</v>
      </c>
      <c r="E34" s="13">
        <v>20</v>
      </c>
      <c r="F34" s="1"/>
      <c r="G34" s="11">
        <v>2200</v>
      </c>
      <c r="H34" s="11">
        <v>2440</v>
      </c>
      <c r="I34" s="11">
        <v>57</v>
      </c>
      <c r="J34" s="11">
        <v>52</v>
      </c>
      <c r="K34" s="15"/>
      <c r="L34" s="11">
        <v>2200</v>
      </c>
      <c r="M34" s="11">
        <v>2440</v>
      </c>
      <c r="N34" s="11">
        <v>64</v>
      </c>
      <c r="O34" s="11">
        <v>52</v>
      </c>
      <c r="P34" s="15"/>
      <c r="Q34" s="11">
        <v>2200</v>
      </c>
      <c r="R34" s="11"/>
      <c r="S34" s="11"/>
      <c r="T34" s="11"/>
      <c r="U34" s="15"/>
      <c r="V34" s="15"/>
      <c r="W34" s="1"/>
    </row>
    <row r="35" spans="1:23" x14ac:dyDescent="0.3">
      <c r="A35" s="1"/>
      <c r="B35" s="11">
        <v>2300</v>
      </c>
      <c r="C35" s="13">
        <v>17</v>
      </c>
      <c r="D35" s="13">
        <v>21</v>
      </c>
      <c r="E35" s="13">
        <v>21</v>
      </c>
      <c r="F35" s="1"/>
      <c r="G35" s="11">
        <v>2300</v>
      </c>
      <c r="H35" s="11">
        <v>2540</v>
      </c>
      <c r="I35" s="11">
        <v>58</v>
      </c>
      <c r="J35" s="11">
        <v>52</v>
      </c>
      <c r="K35" s="15"/>
      <c r="L35" s="11">
        <v>2300</v>
      </c>
      <c r="M35" s="11">
        <v>2540</v>
      </c>
      <c r="N35" s="11">
        <v>65</v>
      </c>
      <c r="O35" s="11">
        <v>52</v>
      </c>
      <c r="P35" s="15"/>
      <c r="Q35" s="11">
        <v>2300</v>
      </c>
      <c r="R35" s="11"/>
      <c r="S35" s="11"/>
      <c r="T35" s="11"/>
      <c r="U35" s="15"/>
      <c r="V35" s="15"/>
      <c r="W35" s="1"/>
    </row>
    <row r="36" spans="1:23" x14ac:dyDescent="0.3">
      <c r="A36" s="1"/>
      <c r="B36" s="11">
        <v>2400</v>
      </c>
      <c r="C36" s="13">
        <v>18</v>
      </c>
      <c r="D36" s="13">
        <v>22</v>
      </c>
      <c r="E36" s="13">
        <v>22</v>
      </c>
      <c r="F36" s="1"/>
      <c r="G36" s="11">
        <v>2400</v>
      </c>
      <c r="H36" s="11">
        <v>2650</v>
      </c>
      <c r="I36" s="11">
        <v>60</v>
      </c>
      <c r="J36" s="11">
        <v>56</v>
      </c>
      <c r="K36" s="15"/>
      <c r="L36" s="11">
        <v>2400</v>
      </c>
      <c r="M36" s="11">
        <v>2650</v>
      </c>
      <c r="N36" s="11">
        <v>66</v>
      </c>
      <c r="O36" s="11">
        <v>46</v>
      </c>
      <c r="P36" s="15"/>
      <c r="Q36" s="11">
        <v>2400</v>
      </c>
      <c r="R36" s="11"/>
      <c r="S36" s="11"/>
      <c r="T36" s="11"/>
      <c r="U36" s="15"/>
      <c r="V36" s="15"/>
      <c r="W36" s="1"/>
    </row>
    <row r="37" spans="1:23" x14ac:dyDescent="0.3">
      <c r="A37" s="1"/>
      <c r="B37" s="11">
        <v>2500</v>
      </c>
      <c r="C37" s="13">
        <v>18</v>
      </c>
      <c r="D37" s="13">
        <v>23</v>
      </c>
      <c r="E37" s="13">
        <v>23</v>
      </c>
      <c r="F37" s="1"/>
      <c r="G37" s="11">
        <v>2500</v>
      </c>
      <c r="H37" s="11">
        <v>2750</v>
      </c>
      <c r="I37" s="11">
        <v>63</v>
      </c>
      <c r="J37" s="11">
        <v>56</v>
      </c>
      <c r="K37" s="15"/>
      <c r="L37" s="11">
        <v>2500</v>
      </c>
      <c r="M37" s="11">
        <v>2750</v>
      </c>
      <c r="N37" s="11">
        <v>67</v>
      </c>
      <c r="O37" s="11">
        <v>46</v>
      </c>
      <c r="P37" s="15"/>
      <c r="Q37" s="11">
        <v>2500</v>
      </c>
      <c r="R37" s="11"/>
      <c r="S37" s="11"/>
      <c r="T37" s="11"/>
      <c r="U37" s="15"/>
      <c r="V37" s="15"/>
      <c r="W37" s="1"/>
    </row>
    <row r="38" spans="1:23" x14ac:dyDescent="0.3">
      <c r="A38" s="1"/>
      <c r="B38" s="11">
        <v>2600</v>
      </c>
      <c r="C38" s="13">
        <v>19</v>
      </c>
      <c r="D38" s="13">
        <v>24</v>
      </c>
      <c r="E38" s="13">
        <v>24</v>
      </c>
      <c r="F38" s="1"/>
      <c r="G38" s="11">
        <v>2600</v>
      </c>
      <c r="H38" s="11">
        <v>2850</v>
      </c>
      <c r="I38" s="11">
        <v>63</v>
      </c>
      <c r="J38" s="11">
        <v>60</v>
      </c>
      <c r="K38" s="15"/>
      <c r="L38" s="11">
        <v>2600</v>
      </c>
      <c r="M38" s="11">
        <v>2850</v>
      </c>
      <c r="N38" s="11">
        <v>67</v>
      </c>
      <c r="O38" s="11">
        <v>60</v>
      </c>
      <c r="P38" s="15"/>
      <c r="Q38" s="11">
        <v>2600</v>
      </c>
      <c r="R38" s="11"/>
      <c r="S38" s="11"/>
      <c r="T38" s="11"/>
      <c r="U38" s="15"/>
      <c r="V38" s="15"/>
      <c r="W38" s="1"/>
    </row>
    <row r="39" spans="1:23" x14ac:dyDescent="0.3">
      <c r="A39" s="1"/>
      <c r="B39" s="11">
        <v>2700</v>
      </c>
      <c r="C39" s="13">
        <v>20</v>
      </c>
      <c r="D39" s="13">
        <v>25</v>
      </c>
      <c r="E39" s="13">
        <v>25</v>
      </c>
      <c r="F39" s="1"/>
      <c r="G39" s="11">
        <v>2700</v>
      </c>
      <c r="H39" s="11">
        <v>2960</v>
      </c>
      <c r="I39" s="11">
        <v>66</v>
      </c>
      <c r="J39" s="11">
        <v>60</v>
      </c>
      <c r="K39" s="15"/>
      <c r="L39" s="11">
        <v>2700</v>
      </c>
      <c r="M39" s="11"/>
      <c r="N39" s="11"/>
      <c r="O39" s="11"/>
      <c r="P39" s="15"/>
      <c r="Q39" s="11">
        <v>2700</v>
      </c>
      <c r="R39" s="11"/>
      <c r="S39" s="11"/>
      <c r="T39" s="11"/>
      <c r="U39" s="15"/>
      <c r="V39" s="15"/>
      <c r="W39" s="1"/>
    </row>
    <row r="40" spans="1:23" x14ac:dyDescent="0.3">
      <c r="A40" s="1"/>
      <c r="B40" s="11">
        <v>2800</v>
      </c>
      <c r="C40" s="13">
        <v>21</v>
      </c>
      <c r="D40" s="13">
        <v>26</v>
      </c>
      <c r="E40" s="13">
        <v>26</v>
      </c>
      <c r="F40" s="1"/>
      <c r="G40" s="11">
        <v>2800</v>
      </c>
      <c r="H40" s="11">
        <v>3070</v>
      </c>
      <c r="I40" s="11">
        <v>67</v>
      </c>
      <c r="J40" s="11">
        <v>64</v>
      </c>
      <c r="K40" s="15"/>
      <c r="L40" s="11">
        <v>2800</v>
      </c>
      <c r="M40" s="11"/>
      <c r="N40" s="11"/>
      <c r="O40" s="11"/>
      <c r="P40" s="15"/>
      <c r="Q40" s="11">
        <v>2800</v>
      </c>
      <c r="R40" s="11"/>
      <c r="S40" s="11"/>
      <c r="T40" s="11"/>
      <c r="U40" s="15"/>
      <c r="V40" s="15"/>
      <c r="W40" s="1"/>
    </row>
    <row r="41" spans="1:23" x14ac:dyDescent="0.3">
      <c r="A41" s="1"/>
      <c r="B41" s="11">
        <v>2900</v>
      </c>
      <c r="C41" s="13">
        <v>21</v>
      </c>
      <c r="D41" s="13">
        <v>27</v>
      </c>
      <c r="E41" s="13">
        <v>27</v>
      </c>
      <c r="F41" s="1"/>
      <c r="G41" s="11">
        <v>2900</v>
      </c>
      <c r="H41" s="11">
        <v>3180</v>
      </c>
      <c r="I41" s="11">
        <v>69</v>
      </c>
      <c r="J41" s="11">
        <v>64</v>
      </c>
      <c r="K41" s="15"/>
      <c r="L41" s="11">
        <v>2900</v>
      </c>
      <c r="M41" s="11"/>
      <c r="N41" s="11"/>
      <c r="O41" s="11"/>
      <c r="P41" s="15"/>
      <c r="Q41" s="11">
        <v>2900</v>
      </c>
      <c r="R41" s="11"/>
      <c r="S41" s="11"/>
      <c r="T41" s="11"/>
      <c r="U41" s="15"/>
      <c r="V41" s="15"/>
      <c r="W41" s="1"/>
    </row>
    <row r="42" spans="1:23" x14ac:dyDescent="0.3">
      <c r="A42" s="1"/>
      <c r="B42" s="11">
        <v>3000</v>
      </c>
      <c r="C42" s="13">
        <v>22</v>
      </c>
      <c r="D42" s="13">
        <v>29</v>
      </c>
      <c r="E42" s="13">
        <v>29</v>
      </c>
      <c r="F42" s="1"/>
      <c r="G42" s="11">
        <v>3000</v>
      </c>
      <c r="H42" s="11">
        <v>3290</v>
      </c>
      <c r="I42" s="11">
        <v>71</v>
      </c>
      <c r="J42" s="11">
        <v>64</v>
      </c>
      <c r="K42" s="15"/>
      <c r="L42" s="11">
        <v>3000</v>
      </c>
      <c r="M42" s="11"/>
      <c r="N42" s="11"/>
      <c r="O42" s="11"/>
      <c r="P42" s="15"/>
      <c r="Q42" s="11">
        <v>3000</v>
      </c>
      <c r="R42" s="11"/>
      <c r="S42" s="11"/>
      <c r="T42" s="11"/>
      <c r="U42" s="15"/>
      <c r="V42" s="15"/>
      <c r="W42" s="1"/>
    </row>
    <row r="43" spans="1:23" x14ac:dyDescent="0.3">
      <c r="A43" s="1"/>
      <c r="B43" s="2" t="s">
        <v>0</v>
      </c>
      <c r="C43" s="3"/>
      <c r="D43" s="3"/>
      <c r="E43" s="4"/>
      <c r="F43" s="1"/>
      <c r="G43" s="19" t="s">
        <v>56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"/>
    </row>
    <row r="44" spans="1:23" x14ac:dyDescent="0.3">
      <c r="A44" s="1"/>
      <c r="B44" s="5" t="s">
        <v>3</v>
      </c>
      <c r="C44" s="6"/>
      <c r="D44" s="6"/>
      <c r="E44" s="7"/>
      <c r="F44" s="1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"/>
    </row>
    <row r="45" spans="1:23" x14ac:dyDescent="0.3">
      <c r="A45" s="1"/>
      <c r="B45" s="5" t="s">
        <v>1</v>
      </c>
      <c r="C45" s="6"/>
      <c r="D45" s="6"/>
      <c r="E45" s="7"/>
      <c r="F45" s="1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"/>
    </row>
    <row r="46" spans="1:23" x14ac:dyDescent="0.3">
      <c r="A46" s="1"/>
      <c r="B46" s="8" t="s">
        <v>2</v>
      </c>
      <c r="C46" s="9"/>
      <c r="D46" s="9"/>
      <c r="E46" s="10"/>
      <c r="F46" s="1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"/>
    </row>
    <row r="47" spans="1:23" x14ac:dyDescent="0.3">
      <c r="A47" s="1"/>
      <c r="B47" s="53" t="s">
        <v>57</v>
      </c>
      <c r="C47" s="53"/>
      <c r="D47" s="53"/>
      <c r="E47" s="53"/>
      <c r="F47" s="1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"/>
    </row>
    <row r="48" spans="1:23" x14ac:dyDescent="0.3">
      <c r="A48" s="1"/>
      <c r="B48" s="57" t="s">
        <v>4</v>
      </c>
      <c r="C48" s="57" t="s">
        <v>8</v>
      </c>
      <c r="D48" s="57"/>
      <c r="E48" s="57"/>
      <c r="F48" s="1"/>
      <c r="G48" s="54" t="s">
        <v>50</v>
      </c>
      <c r="H48" s="55"/>
      <c r="I48" s="55"/>
      <c r="J48" s="56"/>
      <c r="K48" s="15"/>
      <c r="L48" s="54" t="s">
        <v>51</v>
      </c>
      <c r="M48" s="55"/>
      <c r="N48" s="55"/>
      <c r="O48" s="56"/>
      <c r="P48" s="15"/>
      <c r="Q48" s="54" t="s">
        <v>52</v>
      </c>
      <c r="R48" s="55"/>
      <c r="S48" s="55"/>
      <c r="T48" s="56"/>
      <c r="U48" s="15"/>
      <c r="V48" s="15"/>
      <c r="W48" s="1"/>
    </row>
    <row r="49" spans="1:23" x14ac:dyDescent="0.3">
      <c r="A49" s="1"/>
      <c r="B49" s="57"/>
      <c r="C49" s="11" t="s">
        <v>5</v>
      </c>
      <c r="D49" s="11" t="s">
        <v>6</v>
      </c>
      <c r="E49" s="11" t="s">
        <v>7</v>
      </c>
      <c r="F49" s="1"/>
      <c r="G49" s="18" t="s">
        <v>4</v>
      </c>
      <c r="H49" s="18" t="s">
        <v>13</v>
      </c>
      <c r="I49" s="18" t="s">
        <v>16</v>
      </c>
      <c r="J49" s="18" t="s">
        <v>15</v>
      </c>
      <c r="K49" s="15"/>
      <c r="L49" s="18" t="s">
        <v>4</v>
      </c>
      <c r="M49" s="18" t="s">
        <v>13</v>
      </c>
      <c r="N49" s="18" t="s">
        <v>16</v>
      </c>
      <c r="O49" s="18" t="s">
        <v>15</v>
      </c>
      <c r="P49" s="15"/>
      <c r="Q49" s="18" t="s">
        <v>4</v>
      </c>
      <c r="R49" s="18" t="s">
        <v>13</v>
      </c>
      <c r="S49" s="18" t="s">
        <v>16</v>
      </c>
      <c r="T49" s="18" t="s">
        <v>15</v>
      </c>
      <c r="U49" s="15"/>
      <c r="V49" s="15"/>
      <c r="W49" s="1"/>
    </row>
    <row r="50" spans="1:23" x14ac:dyDescent="0.3">
      <c r="A50" s="1"/>
      <c r="B50" s="11">
        <v>80</v>
      </c>
      <c r="C50" s="12">
        <v>4.2</v>
      </c>
      <c r="D50" s="12">
        <v>4.2</v>
      </c>
      <c r="E50" s="12">
        <v>4.5</v>
      </c>
      <c r="F50" s="1"/>
      <c r="G50" s="11">
        <v>80</v>
      </c>
      <c r="H50" s="11" t="s">
        <v>14</v>
      </c>
      <c r="I50" s="11" t="s">
        <v>25</v>
      </c>
      <c r="J50" s="11">
        <v>4</v>
      </c>
      <c r="K50" s="15"/>
      <c r="L50" s="11">
        <v>80</v>
      </c>
      <c r="M50" s="11" t="s">
        <v>14</v>
      </c>
      <c r="N50" s="11">
        <v>65</v>
      </c>
      <c r="O50" s="11">
        <v>4</v>
      </c>
      <c r="P50" s="15"/>
      <c r="Q50" s="11">
        <v>80</v>
      </c>
      <c r="R50" s="11" t="s">
        <v>17</v>
      </c>
      <c r="S50" s="11">
        <v>75</v>
      </c>
      <c r="T50" s="11">
        <v>8</v>
      </c>
      <c r="U50" s="15"/>
      <c r="V50" s="15"/>
      <c r="W50" s="1"/>
    </row>
    <row r="51" spans="1:23" x14ac:dyDescent="0.3">
      <c r="A51" s="1"/>
      <c r="B51" s="11">
        <v>100</v>
      </c>
      <c r="C51" s="12">
        <v>4.5</v>
      </c>
      <c r="D51" s="12">
        <v>4.5</v>
      </c>
      <c r="E51" s="12">
        <v>4.9000000000000004</v>
      </c>
      <c r="F51" s="1"/>
      <c r="G51" s="11">
        <v>100</v>
      </c>
      <c r="H51" s="11" t="s">
        <v>14</v>
      </c>
      <c r="I51" s="11" t="s">
        <v>25</v>
      </c>
      <c r="J51" s="11">
        <v>8</v>
      </c>
      <c r="K51" s="15"/>
      <c r="L51" s="11">
        <v>100</v>
      </c>
      <c r="M51" s="11" t="s">
        <v>14</v>
      </c>
      <c r="N51" s="11">
        <v>65</v>
      </c>
      <c r="O51" s="11">
        <v>8</v>
      </c>
      <c r="P51" s="15"/>
      <c r="Q51" s="11">
        <v>100</v>
      </c>
      <c r="R51" s="11" t="s">
        <v>17</v>
      </c>
      <c r="S51" s="11">
        <v>75</v>
      </c>
      <c r="T51" s="11">
        <v>8</v>
      </c>
      <c r="U51" s="15"/>
      <c r="V51" s="15"/>
      <c r="W51" s="1"/>
    </row>
    <row r="52" spans="1:23" x14ac:dyDescent="0.3">
      <c r="A52" s="1"/>
      <c r="B52" s="11">
        <v>125</v>
      </c>
      <c r="C52" s="12">
        <v>4.5</v>
      </c>
      <c r="D52" s="12">
        <v>4.5</v>
      </c>
      <c r="E52" s="12">
        <v>5.0999999999999996</v>
      </c>
      <c r="F52" s="1"/>
      <c r="G52" s="11">
        <v>125</v>
      </c>
      <c r="H52" s="11" t="s">
        <v>14</v>
      </c>
      <c r="I52" s="11" t="s">
        <v>25</v>
      </c>
      <c r="J52" s="11">
        <v>8</v>
      </c>
      <c r="K52" s="15"/>
      <c r="L52" s="11">
        <v>125</v>
      </c>
      <c r="M52" s="11" t="s">
        <v>14</v>
      </c>
      <c r="N52" s="11">
        <v>70</v>
      </c>
      <c r="O52" s="11">
        <v>8</v>
      </c>
      <c r="P52" s="15"/>
      <c r="Q52" s="11">
        <v>125</v>
      </c>
      <c r="R52" s="11" t="s">
        <v>47</v>
      </c>
      <c r="S52" s="11">
        <v>80</v>
      </c>
      <c r="T52" s="11">
        <v>8</v>
      </c>
      <c r="U52" s="15"/>
      <c r="V52" s="15"/>
      <c r="W52" s="1"/>
    </row>
    <row r="53" spans="1:23" x14ac:dyDescent="0.3">
      <c r="A53" s="1"/>
      <c r="B53" s="11">
        <v>150</v>
      </c>
      <c r="C53" s="12">
        <v>5</v>
      </c>
      <c r="D53" s="12">
        <v>5</v>
      </c>
      <c r="E53" s="12">
        <v>5.5</v>
      </c>
      <c r="F53" s="1"/>
      <c r="G53" s="11">
        <v>150</v>
      </c>
      <c r="H53" s="11" t="s">
        <v>17</v>
      </c>
      <c r="I53" s="11" t="s">
        <v>25</v>
      </c>
      <c r="J53" s="11">
        <v>8</v>
      </c>
      <c r="K53" s="15"/>
      <c r="L53" s="11">
        <v>150</v>
      </c>
      <c r="M53" s="11" t="s">
        <v>17</v>
      </c>
      <c r="N53" s="11">
        <v>75</v>
      </c>
      <c r="O53" s="11">
        <v>8</v>
      </c>
      <c r="P53" s="15"/>
      <c r="Q53" s="11">
        <v>150</v>
      </c>
      <c r="R53" s="11" t="s">
        <v>47</v>
      </c>
      <c r="S53" s="11">
        <v>58</v>
      </c>
      <c r="T53" s="11">
        <v>12</v>
      </c>
      <c r="U53" s="15"/>
      <c r="V53" s="15"/>
      <c r="W53" s="1"/>
    </row>
    <row r="54" spans="1:23" x14ac:dyDescent="0.3">
      <c r="A54" s="1"/>
      <c r="B54" s="11">
        <v>200</v>
      </c>
      <c r="C54" s="12">
        <v>5.8</v>
      </c>
      <c r="D54" s="12">
        <v>5.8</v>
      </c>
      <c r="E54" s="12">
        <v>6.4</v>
      </c>
      <c r="F54" s="1"/>
      <c r="G54" s="11">
        <v>200</v>
      </c>
      <c r="H54" s="11" t="s">
        <v>17</v>
      </c>
      <c r="I54" s="11" t="s">
        <v>26</v>
      </c>
      <c r="J54" s="11">
        <v>8</v>
      </c>
      <c r="K54" s="15"/>
      <c r="L54" s="11">
        <v>200</v>
      </c>
      <c r="M54" s="11" t="s">
        <v>17</v>
      </c>
      <c r="N54" s="11">
        <v>75</v>
      </c>
      <c r="O54" s="11">
        <v>8</v>
      </c>
      <c r="P54" s="15"/>
      <c r="Q54" s="11">
        <v>200</v>
      </c>
      <c r="R54" s="11" t="s">
        <v>47</v>
      </c>
      <c r="S54" s="11">
        <v>58</v>
      </c>
      <c r="T54" s="11">
        <v>12</v>
      </c>
      <c r="U54" s="15"/>
      <c r="V54" s="15"/>
      <c r="W54" s="1"/>
    </row>
    <row r="55" spans="1:23" x14ac:dyDescent="0.3">
      <c r="A55" s="1"/>
      <c r="B55" s="11">
        <v>250</v>
      </c>
      <c r="C55" s="12">
        <v>6.6</v>
      </c>
      <c r="D55" s="12">
        <v>6.6</v>
      </c>
      <c r="E55" s="12">
        <v>6.4</v>
      </c>
      <c r="F55" s="1"/>
      <c r="G55" s="11">
        <v>250</v>
      </c>
      <c r="H55" s="11" t="s">
        <v>17</v>
      </c>
      <c r="I55" s="11" t="s">
        <v>27</v>
      </c>
      <c r="J55" s="11">
        <v>12</v>
      </c>
      <c r="K55" s="15"/>
      <c r="L55" s="11">
        <v>250</v>
      </c>
      <c r="M55" s="11" t="s">
        <v>17</v>
      </c>
      <c r="N55" s="11">
        <v>80</v>
      </c>
      <c r="O55" s="11">
        <v>12</v>
      </c>
      <c r="P55" s="15"/>
      <c r="Q55" s="11">
        <v>250</v>
      </c>
      <c r="R55" s="11" t="s">
        <v>18</v>
      </c>
      <c r="S55" s="11">
        <v>95</v>
      </c>
      <c r="T55" s="11">
        <v>12</v>
      </c>
      <c r="U55" s="15"/>
      <c r="V55" s="15"/>
      <c r="W55" s="1"/>
    </row>
    <row r="56" spans="1:23" x14ac:dyDescent="0.3">
      <c r="A56" s="1"/>
      <c r="B56" s="11">
        <v>300</v>
      </c>
      <c r="C56" s="12">
        <v>6.9</v>
      </c>
      <c r="D56" s="12">
        <v>6.9</v>
      </c>
      <c r="E56" s="12">
        <v>6.4</v>
      </c>
      <c r="F56" s="1"/>
      <c r="G56" s="11">
        <v>300</v>
      </c>
      <c r="H56" s="11" t="s">
        <v>17</v>
      </c>
      <c r="I56" s="11" t="s">
        <v>28</v>
      </c>
      <c r="J56" s="11">
        <v>12</v>
      </c>
      <c r="K56" s="15"/>
      <c r="L56" s="11">
        <v>300</v>
      </c>
      <c r="M56" s="11" t="s">
        <v>17</v>
      </c>
      <c r="N56" s="11">
        <v>80</v>
      </c>
      <c r="O56" s="11">
        <v>12</v>
      </c>
      <c r="P56" s="15"/>
      <c r="Q56" s="11">
        <v>300</v>
      </c>
      <c r="R56" s="11" t="s">
        <v>18</v>
      </c>
      <c r="S56" s="11">
        <v>95</v>
      </c>
      <c r="T56" s="11">
        <v>16</v>
      </c>
      <c r="U56" s="15"/>
      <c r="V56" s="15"/>
      <c r="W56" s="1"/>
    </row>
    <row r="57" spans="1:23" x14ac:dyDescent="0.3">
      <c r="A57" s="1"/>
      <c r="B57" s="11">
        <v>350</v>
      </c>
      <c r="C57" s="12">
        <v>6</v>
      </c>
      <c r="D57" s="12">
        <v>6</v>
      </c>
      <c r="E57" s="12">
        <v>6</v>
      </c>
      <c r="F57" s="1"/>
      <c r="G57" s="11">
        <v>350</v>
      </c>
      <c r="H57" s="11" t="s">
        <v>17</v>
      </c>
      <c r="I57" s="11" t="s">
        <v>29</v>
      </c>
      <c r="J57" s="11">
        <v>16</v>
      </c>
      <c r="K57" s="15"/>
      <c r="L57" s="11">
        <v>350</v>
      </c>
      <c r="M57" s="11" t="s">
        <v>17</v>
      </c>
      <c r="N57" s="11">
        <v>85</v>
      </c>
      <c r="O57" s="11">
        <v>16</v>
      </c>
      <c r="P57" s="15"/>
      <c r="Q57" s="11">
        <v>350</v>
      </c>
      <c r="R57" s="11" t="s">
        <v>20</v>
      </c>
      <c r="S57" s="11">
        <v>110</v>
      </c>
      <c r="T57" s="11">
        <v>16</v>
      </c>
      <c r="U57" s="15"/>
      <c r="V57" s="15"/>
      <c r="W57" s="1"/>
    </row>
    <row r="58" spans="1:23" x14ac:dyDescent="0.3">
      <c r="A58" s="1"/>
      <c r="B58" s="11">
        <v>400</v>
      </c>
      <c r="C58" s="12">
        <v>6</v>
      </c>
      <c r="D58" s="12">
        <v>6</v>
      </c>
      <c r="E58" s="12">
        <v>6</v>
      </c>
      <c r="F58" s="1"/>
      <c r="G58" s="11">
        <v>400</v>
      </c>
      <c r="H58" s="11" t="s">
        <v>18</v>
      </c>
      <c r="I58" s="11" t="s">
        <v>29</v>
      </c>
      <c r="J58" s="11">
        <v>16</v>
      </c>
      <c r="K58" s="15"/>
      <c r="L58" s="11">
        <v>400</v>
      </c>
      <c r="M58" s="11" t="s">
        <v>18</v>
      </c>
      <c r="N58" s="11">
        <v>100</v>
      </c>
      <c r="O58" s="11">
        <v>16</v>
      </c>
      <c r="P58" s="15"/>
      <c r="Q58" s="11">
        <v>400</v>
      </c>
      <c r="R58" s="11" t="s">
        <v>20</v>
      </c>
      <c r="S58" s="11">
        <v>130</v>
      </c>
      <c r="T58" s="11">
        <v>16</v>
      </c>
      <c r="U58" s="15"/>
      <c r="V58" s="15"/>
      <c r="W58" s="1"/>
    </row>
    <row r="59" spans="1:23" x14ac:dyDescent="0.3">
      <c r="A59" s="1"/>
      <c r="B59" s="11">
        <v>450</v>
      </c>
      <c r="C59" s="12">
        <v>6</v>
      </c>
      <c r="D59" s="12">
        <v>6</v>
      </c>
      <c r="E59" s="12">
        <v>6</v>
      </c>
      <c r="F59" s="1"/>
      <c r="G59" s="11">
        <v>450</v>
      </c>
      <c r="H59" s="11" t="s">
        <v>18</v>
      </c>
      <c r="I59" s="11" t="s">
        <v>30</v>
      </c>
      <c r="J59" s="11">
        <v>20</v>
      </c>
      <c r="K59" s="15"/>
      <c r="L59" s="11">
        <v>450</v>
      </c>
      <c r="M59" s="11" t="s">
        <v>18</v>
      </c>
      <c r="N59" s="11">
        <v>100</v>
      </c>
      <c r="O59" s="11">
        <v>20</v>
      </c>
      <c r="P59" s="15"/>
      <c r="Q59" s="11">
        <v>450</v>
      </c>
      <c r="R59" s="11" t="s">
        <v>20</v>
      </c>
      <c r="S59" s="11">
        <v>130</v>
      </c>
      <c r="T59" s="11">
        <v>20</v>
      </c>
      <c r="U59" s="15"/>
      <c r="V59" s="15"/>
      <c r="W59" s="1"/>
    </row>
    <row r="60" spans="1:23" x14ac:dyDescent="0.3">
      <c r="A60" s="1"/>
      <c r="B60" s="11">
        <v>500</v>
      </c>
      <c r="C60" s="12">
        <v>6</v>
      </c>
      <c r="D60" s="12">
        <v>6</v>
      </c>
      <c r="E60" s="12">
        <v>6</v>
      </c>
      <c r="F60" s="1"/>
      <c r="G60" s="11">
        <v>500</v>
      </c>
      <c r="H60" s="11" t="s">
        <v>18</v>
      </c>
      <c r="I60" s="11" t="s">
        <v>31</v>
      </c>
      <c r="J60" s="11">
        <v>20</v>
      </c>
      <c r="K60" s="15"/>
      <c r="L60" s="11">
        <v>500</v>
      </c>
      <c r="M60" s="11" t="s">
        <v>18</v>
      </c>
      <c r="N60" s="11">
        <v>100</v>
      </c>
      <c r="O60" s="11">
        <v>20</v>
      </c>
      <c r="P60" s="15"/>
      <c r="Q60" s="11">
        <v>500</v>
      </c>
      <c r="R60" s="11" t="s">
        <v>20</v>
      </c>
      <c r="S60" s="11">
        <v>130</v>
      </c>
      <c r="T60" s="11">
        <v>20</v>
      </c>
      <c r="U60" s="15"/>
      <c r="V60" s="15"/>
      <c r="W60" s="1"/>
    </row>
    <row r="61" spans="1:23" x14ac:dyDescent="0.3">
      <c r="A61" s="1"/>
      <c r="B61" s="11">
        <v>600</v>
      </c>
      <c r="C61" s="12">
        <v>6</v>
      </c>
      <c r="D61" s="12">
        <v>6</v>
      </c>
      <c r="E61" s="12">
        <v>6</v>
      </c>
      <c r="F61" s="1"/>
      <c r="G61" s="11">
        <v>600</v>
      </c>
      <c r="H61" s="11" t="s">
        <v>19</v>
      </c>
      <c r="I61" s="11" t="s">
        <v>32</v>
      </c>
      <c r="J61" s="11">
        <v>20</v>
      </c>
      <c r="K61" s="15"/>
      <c r="L61" s="11">
        <v>600</v>
      </c>
      <c r="M61" s="11" t="s">
        <v>19</v>
      </c>
      <c r="N61" s="11">
        <v>110</v>
      </c>
      <c r="O61" s="11">
        <v>20</v>
      </c>
      <c r="P61" s="15"/>
      <c r="Q61" s="11">
        <v>600</v>
      </c>
      <c r="R61" s="11" t="s">
        <v>22</v>
      </c>
      <c r="S61" s="11">
        <v>150</v>
      </c>
      <c r="T61" s="11">
        <v>24</v>
      </c>
      <c r="U61" s="15"/>
      <c r="V61" s="15"/>
      <c r="W61" s="1"/>
    </row>
    <row r="62" spans="1:23" x14ac:dyDescent="0.3">
      <c r="A62" s="1"/>
      <c r="B62" s="11">
        <v>700</v>
      </c>
      <c r="C62" s="12">
        <v>6</v>
      </c>
      <c r="D62" s="12">
        <v>6</v>
      </c>
      <c r="E62" s="12">
        <v>7</v>
      </c>
      <c r="F62" s="1"/>
      <c r="G62" s="11">
        <v>700</v>
      </c>
      <c r="H62" s="11" t="s">
        <v>19</v>
      </c>
      <c r="I62" s="11" t="s">
        <v>33</v>
      </c>
      <c r="J62" s="11">
        <v>24</v>
      </c>
      <c r="K62" s="15"/>
      <c r="L62" s="11">
        <v>700</v>
      </c>
      <c r="M62" s="11" t="s">
        <v>19</v>
      </c>
      <c r="N62" s="11">
        <v>110</v>
      </c>
      <c r="O62" s="11">
        <v>24</v>
      </c>
      <c r="P62" s="15"/>
      <c r="Q62" s="11">
        <v>700</v>
      </c>
      <c r="R62" s="11" t="s">
        <v>48</v>
      </c>
      <c r="S62" s="11">
        <v>160</v>
      </c>
      <c r="T62" s="11">
        <v>24</v>
      </c>
      <c r="U62" s="15"/>
      <c r="V62" s="15"/>
      <c r="W62" s="1"/>
    </row>
    <row r="63" spans="1:23" x14ac:dyDescent="0.3">
      <c r="A63" s="1"/>
      <c r="B63" s="11">
        <v>800</v>
      </c>
      <c r="C63" s="12">
        <v>7</v>
      </c>
      <c r="D63" s="12">
        <v>7</v>
      </c>
      <c r="E63" s="12">
        <v>8</v>
      </c>
      <c r="F63" s="1"/>
      <c r="G63" s="11">
        <v>800</v>
      </c>
      <c r="H63" s="11" t="s">
        <v>20</v>
      </c>
      <c r="I63" s="11" t="s">
        <v>34</v>
      </c>
      <c r="J63" s="11">
        <v>24</v>
      </c>
      <c r="K63" s="15"/>
      <c r="L63" s="11">
        <v>800</v>
      </c>
      <c r="M63" s="11" t="s">
        <v>20</v>
      </c>
      <c r="N63" s="11">
        <v>120</v>
      </c>
      <c r="O63" s="11">
        <v>24</v>
      </c>
      <c r="P63" s="15"/>
      <c r="Q63" s="11">
        <v>800</v>
      </c>
      <c r="R63" s="11" t="s">
        <v>23</v>
      </c>
      <c r="S63" s="11">
        <v>170</v>
      </c>
      <c r="T63" s="11">
        <v>24</v>
      </c>
      <c r="U63" s="15"/>
      <c r="V63" s="15"/>
      <c r="W63" s="1"/>
    </row>
    <row r="64" spans="1:23" x14ac:dyDescent="0.3">
      <c r="A64" s="1"/>
      <c r="B64" s="11">
        <v>900</v>
      </c>
      <c r="C64" s="12">
        <v>7</v>
      </c>
      <c r="D64" s="12">
        <v>8</v>
      </c>
      <c r="E64" s="12">
        <v>8</v>
      </c>
      <c r="F64" s="1"/>
      <c r="G64" s="11">
        <v>900</v>
      </c>
      <c r="H64" s="11" t="s">
        <v>20</v>
      </c>
      <c r="I64" s="11" t="s">
        <v>35</v>
      </c>
      <c r="J64" s="11">
        <v>28</v>
      </c>
      <c r="K64" s="15"/>
      <c r="L64" s="11">
        <v>900</v>
      </c>
      <c r="M64" s="11" t="s">
        <v>20</v>
      </c>
      <c r="N64" s="11">
        <v>120</v>
      </c>
      <c r="O64" s="11">
        <v>28</v>
      </c>
      <c r="P64" s="15"/>
      <c r="Q64" s="11">
        <v>900</v>
      </c>
      <c r="R64" s="11" t="s">
        <v>23</v>
      </c>
      <c r="S64" s="11">
        <v>180</v>
      </c>
      <c r="T64" s="11">
        <v>28</v>
      </c>
      <c r="U64" s="15"/>
      <c r="V64" s="15"/>
      <c r="W64" s="1"/>
    </row>
    <row r="65" spans="1:23" x14ac:dyDescent="0.3">
      <c r="A65" s="1"/>
      <c r="B65" s="11">
        <v>1000</v>
      </c>
      <c r="C65" s="12">
        <v>8</v>
      </c>
      <c r="D65" s="12">
        <v>9</v>
      </c>
      <c r="E65" s="12">
        <v>9</v>
      </c>
      <c r="F65" s="1"/>
      <c r="G65" s="11">
        <v>1000</v>
      </c>
      <c r="H65" s="11" t="s">
        <v>21</v>
      </c>
      <c r="I65" s="11" t="s">
        <v>36</v>
      </c>
      <c r="J65" s="11">
        <v>28</v>
      </c>
      <c r="K65" s="15"/>
      <c r="L65" s="11">
        <v>1000</v>
      </c>
      <c r="M65" s="11" t="s">
        <v>21</v>
      </c>
      <c r="N65" s="11">
        <v>140</v>
      </c>
      <c r="O65" s="11">
        <v>28</v>
      </c>
      <c r="P65" s="15"/>
      <c r="Q65" s="11">
        <v>1000</v>
      </c>
      <c r="R65" s="11" t="s">
        <v>24</v>
      </c>
      <c r="S65" s="11">
        <v>200</v>
      </c>
      <c r="T65" s="11">
        <v>28</v>
      </c>
      <c r="U65" s="15"/>
      <c r="V65" s="15"/>
      <c r="W65" s="1"/>
    </row>
    <row r="66" spans="1:23" x14ac:dyDescent="0.3">
      <c r="A66" s="1"/>
      <c r="B66" s="11">
        <v>1100</v>
      </c>
      <c r="C66" s="12">
        <v>8</v>
      </c>
      <c r="D66" s="12">
        <v>10</v>
      </c>
      <c r="E66" s="12">
        <v>10</v>
      </c>
      <c r="F66" s="1"/>
      <c r="G66" s="11">
        <v>1100</v>
      </c>
      <c r="H66" s="11" t="s">
        <v>21</v>
      </c>
      <c r="I66" s="11" t="s">
        <v>36</v>
      </c>
      <c r="J66" s="11">
        <v>32</v>
      </c>
      <c r="K66" s="15"/>
      <c r="L66" s="11">
        <v>1100</v>
      </c>
      <c r="M66" s="11" t="s">
        <v>21</v>
      </c>
      <c r="N66" s="11">
        <v>140</v>
      </c>
      <c r="O66" s="11">
        <v>32</v>
      </c>
      <c r="P66" s="15"/>
      <c r="Q66" s="11">
        <v>1100</v>
      </c>
      <c r="R66" s="11" t="s">
        <v>24</v>
      </c>
      <c r="S66" s="11">
        <v>210</v>
      </c>
      <c r="T66" s="11">
        <v>32</v>
      </c>
      <c r="U66" s="15"/>
      <c r="V66" s="15"/>
      <c r="W66" s="1"/>
    </row>
    <row r="67" spans="1:23" x14ac:dyDescent="0.3">
      <c r="A67" s="1"/>
      <c r="B67" s="11">
        <v>1200</v>
      </c>
      <c r="C67" s="12">
        <v>9</v>
      </c>
      <c r="D67" s="12">
        <v>11</v>
      </c>
      <c r="E67" s="12">
        <v>11</v>
      </c>
      <c r="F67" s="1"/>
      <c r="G67" s="11">
        <v>1200</v>
      </c>
      <c r="H67" s="11" t="s">
        <v>21</v>
      </c>
      <c r="I67" s="11" t="s">
        <v>37</v>
      </c>
      <c r="J67" s="11">
        <v>32</v>
      </c>
      <c r="K67" s="15"/>
      <c r="L67" s="11">
        <v>1200</v>
      </c>
      <c r="M67" s="11" t="s">
        <v>21</v>
      </c>
      <c r="N67" s="11">
        <v>150</v>
      </c>
      <c r="O67" s="11">
        <v>32</v>
      </c>
      <c r="P67" s="15"/>
      <c r="Q67" s="11">
        <v>1200</v>
      </c>
      <c r="R67" s="11" t="s">
        <v>24</v>
      </c>
      <c r="S67" s="11">
        <v>210</v>
      </c>
      <c r="T67" s="11">
        <v>32</v>
      </c>
      <c r="U67" s="15"/>
      <c r="V67" s="15"/>
      <c r="W67" s="1"/>
    </row>
    <row r="68" spans="1:23" x14ac:dyDescent="0.3">
      <c r="A68" s="1"/>
      <c r="B68" s="11">
        <v>1350</v>
      </c>
      <c r="C68" s="12">
        <v>10</v>
      </c>
      <c r="D68" s="12">
        <v>12</v>
      </c>
      <c r="E68" s="12">
        <v>12</v>
      </c>
      <c r="F68" s="1"/>
      <c r="G68" s="11">
        <v>1350</v>
      </c>
      <c r="H68" s="11" t="s">
        <v>22</v>
      </c>
      <c r="I68" s="11" t="s">
        <v>38</v>
      </c>
      <c r="J68" s="11">
        <v>36</v>
      </c>
      <c r="K68" s="15"/>
      <c r="L68" s="11">
        <v>1350</v>
      </c>
      <c r="M68" s="11" t="s">
        <v>22</v>
      </c>
      <c r="N68" s="11">
        <v>170</v>
      </c>
      <c r="O68" s="11">
        <v>36</v>
      </c>
      <c r="P68" s="15"/>
      <c r="Q68" s="11">
        <v>1350</v>
      </c>
      <c r="R68" s="11" t="s">
        <v>49</v>
      </c>
      <c r="S68" s="11">
        <v>230</v>
      </c>
      <c r="T68" s="11">
        <v>32</v>
      </c>
      <c r="U68" s="15"/>
      <c r="V68" s="15"/>
      <c r="W68" s="1"/>
    </row>
    <row r="69" spans="1:23" x14ac:dyDescent="0.3">
      <c r="A69" s="1"/>
      <c r="B69" s="11">
        <v>1500</v>
      </c>
      <c r="C69" s="12">
        <v>11</v>
      </c>
      <c r="D69" s="12">
        <v>14</v>
      </c>
      <c r="E69" s="12">
        <v>14</v>
      </c>
      <c r="F69" s="1"/>
      <c r="G69" s="11">
        <v>1500</v>
      </c>
      <c r="H69" s="11" t="s">
        <v>22</v>
      </c>
      <c r="I69" s="11" t="s">
        <v>39</v>
      </c>
      <c r="J69" s="11">
        <v>36</v>
      </c>
      <c r="K69" s="15"/>
      <c r="L69" s="11">
        <v>1500</v>
      </c>
      <c r="M69" s="11" t="s">
        <v>22</v>
      </c>
      <c r="N69" s="11">
        <v>170</v>
      </c>
      <c r="O69" s="11">
        <v>36</v>
      </c>
      <c r="P69" s="15"/>
      <c r="Q69" s="11">
        <v>1500</v>
      </c>
      <c r="R69" s="11" t="s">
        <v>49</v>
      </c>
      <c r="S69" s="11">
        <v>240</v>
      </c>
      <c r="T69" s="11">
        <v>36</v>
      </c>
      <c r="U69" s="15"/>
      <c r="V69" s="15"/>
      <c r="W69" s="1"/>
    </row>
    <row r="70" spans="1:23" x14ac:dyDescent="0.3">
      <c r="A70" s="1"/>
      <c r="B70" s="11">
        <v>1600</v>
      </c>
      <c r="C70" s="13">
        <v>12</v>
      </c>
      <c r="D70" s="13">
        <v>15</v>
      </c>
      <c r="E70" s="13">
        <v>15</v>
      </c>
      <c r="F70" s="1"/>
      <c r="G70" s="11">
        <v>1600</v>
      </c>
      <c r="H70" s="11" t="s">
        <v>22</v>
      </c>
      <c r="I70" s="11" t="s">
        <v>40</v>
      </c>
      <c r="J70" s="11">
        <v>40</v>
      </c>
      <c r="K70" s="15"/>
      <c r="L70" s="11">
        <v>1600</v>
      </c>
      <c r="M70" s="11" t="s">
        <v>22</v>
      </c>
      <c r="N70" s="11">
        <v>180</v>
      </c>
      <c r="O70" s="11">
        <v>40</v>
      </c>
      <c r="P70" s="15"/>
      <c r="Q70" s="11"/>
      <c r="R70" s="11"/>
      <c r="S70" s="11"/>
      <c r="T70" s="11"/>
      <c r="U70" s="15"/>
      <c r="V70" s="15"/>
      <c r="W70" s="1"/>
    </row>
    <row r="71" spans="1:23" x14ac:dyDescent="0.3">
      <c r="A71" s="1"/>
      <c r="B71" s="11">
        <v>1650</v>
      </c>
      <c r="C71" s="13">
        <v>12</v>
      </c>
      <c r="D71" s="13">
        <v>15</v>
      </c>
      <c r="E71" s="13">
        <v>15</v>
      </c>
      <c r="F71" s="1"/>
      <c r="G71" s="11">
        <v>1650</v>
      </c>
      <c r="H71" s="11" t="s">
        <v>22</v>
      </c>
      <c r="I71" s="11" t="s">
        <v>40</v>
      </c>
      <c r="J71" s="11">
        <v>40</v>
      </c>
      <c r="K71" s="15"/>
      <c r="L71" s="11">
        <v>1650</v>
      </c>
      <c r="M71" s="11" t="s">
        <v>22</v>
      </c>
      <c r="N71" s="11">
        <v>180</v>
      </c>
      <c r="O71" s="11">
        <v>40</v>
      </c>
      <c r="P71" s="15"/>
      <c r="Q71" s="11"/>
      <c r="R71" s="11"/>
      <c r="S71" s="11"/>
      <c r="T71" s="11"/>
      <c r="U71" s="15"/>
      <c r="V71" s="15"/>
      <c r="W71" s="1"/>
    </row>
    <row r="72" spans="1:23" x14ac:dyDescent="0.3">
      <c r="A72" s="1"/>
      <c r="B72" s="11">
        <v>1800</v>
      </c>
      <c r="C72" s="13">
        <v>13</v>
      </c>
      <c r="D72" s="13">
        <v>16</v>
      </c>
      <c r="E72" s="13">
        <v>16</v>
      </c>
      <c r="F72" s="1"/>
      <c r="G72" s="11">
        <v>1800</v>
      </c>
      <c r="H72" s="11" t="s">
        <v>23</v>
      </c>
      <c r="I72" s="11" t="s">
        <v>41</v>
      </c>
      <c r="J72" s="11">
        <v>44</v>
      </c>
      <c r="K72" s="15"/>
      <c r="L72" s="11">
        <v>1800</v>
      </c>
      <c r="M72" s="11" t="s">
        <v>23</v>
      </c>
      <c r="N72" s="11">
        <v>190</v>
      </c>
      <c r="O72" s="11">
        <v>44</v>
      </c>
      <c r="P72" s="15"/>
      <c r="Q72" s="11"/>
      <c r="R72" s="11"/>
      <c r="S72" s="11"/>
      <c r="T72" s="11"/>
      <c r="U72" s="15"/>
      <c r="V72" s="15"/>
      <c r="W72" s="1"/>
    </row>
    <row r="73" spans="1:23" x14ac:dyDescent="0.3">
      <c r="A73" s="1"/>
      <c r="B73" s="11">
        <v>1900</v>
      </c>
      <c r="C73" s="13">
        <v>14</v>
      </c>
      <c r="D73" s="13">
        <v>17</v>
      </c>
      <c r="E73" s="13">
        <v>17</v>
      </c>
      <c r="F73" s="1"/>
      <c r="G73" s="11">
        <v>1900</v>
      </c>
      <c r="H73" s="11"/>
      <c r="I73" s="11"/>
      <c r="J73" s="11"/>
      <c r="K73" s="15"/>
      <c r="L73" s="11">
        <v>1900</v>
      </c>
      <c r="M73" s="11"/>
      <c r="N73" s="11"/>
      <c r="O73" s="11"/>
      <c r="P73" s="15"/>
      <c r="Q73" s="11"/>
      <c r="R73" s="11"/>
      <c r="S73" s="11"/>
      <c r="T73" s="11"/>
      <c r="U73" s="15"/>
      <c r="V73" s="15"/>
      <c r="W73" s="1"/>
    </row>
    <row r="74" spans="1:23" x14ac:dyDescent="0.3">
      <c r="A74" s="1"/>
      <c r="B74" s="11">
        <v>2000</v>
      </c>
      <c r="C74" s="13">
        <v>15</v>
      </c>
      <c r="D74" s="13">
        <v>18</v>
      </c>
      <c r="E74" s="13">
        <v>18</v>
      </c>
      <c r="F74" s="1"/>
      <c r="G74" s="11">
        <v>2000</v>
      </c>
      <c r="H74" s="11" t="s">
        <v>23</v>
      </c>
      <c r="I74" s="11" t="s">
        <v>42</v>
      </c>
      <c r="J74" s="11">
        <v>48</v>
      </c>
      <c r="K74" s="15"/>
      <c r="L74" s="11">
        <v>2000</v>
      </c>
      <c r="M74" s="11" t="s">
        <v>23</v>
      </c>
      <c r="N74" s="11">
        <v>190</v>
      </c>
      <c r="O74" s="11">
        <v>48</v>
      </c>
      <c r="P74" s="15"/>
      <c r="Q74" s="11"/>
      <c r="R74" s="11"/>
      <c r="S74" s="11"/>
      <c r="T74" s="11"/>
      <c r="U74" s="15"/>
      <c r="V74" s="15"/>
      <c r="W74" s="1"/>
    </row>
    <row r="75" spans="1:23" x14ac:dyDescent="0.3">
      <c r="A75" s="1"/>
      <c r="B75" s="11">
        <v>2100</v>
      </c>
      <c r="C75" s="13">
        <v>16</v>
      </c>
      <c r="D75" s="13">
        <v>19</v>
      </c>
      <c r="E75" s="13">
        <v>19</v>
      </c>
      <c r="F75" s="1"/>
      <c r="G75" s="11">
        <v>2100</v>
      </c>
      <c r="H75" s="11" t="s">
        <v>23</v>
      </c>
      <c r="I75" s="11" t="s">
        <v>43</v>
      </c>
      <c r="J75" s="11">
        <v>48</v>
      </c>
      <c r="K75" s="15"/>
      <c r="L75" s="11">
        <v>2100</v>
      </c>
      <c r="M75" s="11" t="s">
        <v>23</v>
      </c>
      <c r="N75" s="11">
        <v>200</v>
      </c>
      <c r="O75" s="11">
        <v>48</v>
      </c>
      <c r="P75" s="15"/>
      <c r="Q75" s="11"/>
      <c r="R75" s="11"/>
      <c r="S75" s="11"/>
      <c r="T75" s="11"/>
      <c r="U75" s="15"/>
      <c r="V75" s="15"/>
      <c r="W75" s="1"/>
    </row>
    <row r="76" spans="1:23" x14ac:dyDescent="0.3">
      <c r="A76" s="1"/>
      <c r="B76" s="11">
        <v>2200</v>
      </c>
      <c r="C76" s="13">
        <v>16</v>
      </c>
      <c r="D76" s="13">
        <v>20</v>
      </c>
      <c r="E76" s="13">
        <v>20</v>
      </c>
      <c r="F76" s="1"/>
      <c r="G76" s="11">
        <v>2200</v>
      </c>
      <c r="H76" s="11" t="s">
        <v>24</v>
      </c>
      <c r="I76" s="11" t="s">
        <v>43</v>
      </c>
      <c r="J76" s="11">
        <v>52</v>
      </c>
      <c r="K76" s="15"/>
      <c r="L76" s="11">
        <v>2200</v>
      </c>
      <c r="M76" s="11" t="s">
        <v>24</v>
      </c>
      <c r="N76" s="11">
        <v>220</v>
      </c>
      <c r="O76" s="11">
        <v>52</v>
      </c>
      <c r="P76" s="15"/>
      <c r="Q76" s="11"/>
      <c r="R76" s="11"/>
      <c r="S76" s="11"/>
      <c r="T76" s="11"/>
      <c r="U76" s="15"/>
      <c r="V76" s="15"/>
      <c r="W76" s="1"/>
    </row>
    <row r="77" spans="1:23" x14ac:dyDescent="0.3">
      <c r="A77" s="1"/>
      <c r="B77" s="11">
        <v>2300</v>
      </c>
      <c r="C77" s="13">
        <v>17</v>
      </c>
      <c r="D77" s="13">
        <v>21</v>
      </c>
      <c r="E77" s="13">
        <v>21</v>
      </c>
      <c r="F77" s="1"/>
      <c r="G77" s="11">
        <v>2300</v>
      </c>
      <c r="H77" s="11" t="s">
        <v>24</v>
      </c>
      <c r="I77" s="11" t="s">
        <v>43</v>
      </c>
      <c r="J77" s="11">
        <v>52</v>
      </c>
      <c r="K77" s="15"/>
      <c r="L77" s="11">
        <v>2300</v>
      </c>
      <c r="M77" s="11" t="s">
        <v>24</v>
      </c>
      <c r="N77" s="11">
        <v>220</v>
      </c>
      <c r="O77" s="11">
        <v>52</v>
      </c>
      <c r="P77" s="15"/>
      <c r="Q77" s="11"/>
      <c r="R77" s="11"/>
      <c r="S77" s="11"/>
      <c r="T77" s="11"/>
      <c r="U77" s="15"/>
      <c r="V77" s="15"/>
      <c r="W77" s="1"/>
    </row>
    <row r="78" spans="1:23" x14ac:dyDescent="0.3">
      <c r="A78" s="1"/>
      <c r="B78" s="11">
        <v>2400</v>
      </c>
      <c r="C78" s="13">
        <v>18</v>
      </c>
      <c r="D78" s="13">
        <v>22</v>
      </c>
      <c r="E78" s="13">
        <v>22</v>
      </c>
      <c r="F78" s="1"/>
      <c r="G78" s="11">
        <v>2400</v>
      </c>
      <c r="H78" s="11" t="s">
        <v>24</v>
      </c>
      <c r="I78" s="11" t="s">
        <v>44</v>
      </c>
      <c r="J78" s="11">
        <v>56</v>
      </c>
      <c r="K78" s="15"/>
      <c r="L78" s="11">
        <v>2400</v>
      </c>
      <c r="M78" s="11" t="s">
        <v>24</v>
      </c>
      <c r="N78" s="11">
        <v>220</v>
      </c>
      <c r="O78" s="11">
        <v>56</v>
      </c>
      <c r="P78" s="15"/>
      <c r="Q78" s="11"/>
      <c r="R78" s="11"/>
      <c r="S78" s="11"/>
      <c r="T78" s="11"/>
      <c r="U78" s="15"/>
      <c r="V78" s="15"/>
      <c r="W78" s="1"/>
    </row>
    <row r="79" spans="1:23" x14ac:dyDescent="0.3">
      <c r="A79" s="1"/>
      <c r="B79" s="11">
        <v>2500</v>
      </c>
      <c r="C79" s="13">
        <v>18</v>
      </c>
      <c r="D79" s="13">
        <v>23</v>
      </c>
      <c r="E79" s="13">
        <v>23</v>
      </c>
      <c r="F79" s="1"/>
      <c r="G79" s="11">
        <v>2500</v>
      </c>
      <c r="H79" s="11" t="s">
        <v>24</v>
      </c>
      <c r="I79" s="11" t="s">
        <v>45</v>
      </c>
      <c r="J79" s="11">
        <v>56</v>
      </c>
      <c r="K79" s="15"/>
      <c r="L79" s="11">
        <v>2500</v>
      </c>
      <c r="M79" s="11" t="s">
        <v>24</v>
      </c>
      <c r="N79" s="11">
        <v>220</v>
      </c>
      <c r="O79" s="11">
        <v>56</v>
      </c>
      <c r="P79" s="15"/>
      <c r="Q79" s="11"/>
      <c r="R79" s="11"/>
      <c r="S79" s="11"/>
      <c r="T79" s="11"/>
      <c r="U79" s="15"/>
      <c r="V79" s="15"/>
      <c r="W79" s="1"/>
    </row>
    <row r="80" spans="1:23" x14ac:dyDescent="0.3">
      <c r="A80" s="1"/>
      <c r="B80" s="11">
        <v>2600</v>
      </c>
      <c r="C80" s="13">
        <v>19</v>
      </c>
      <c r="D80" s="13">
        <v>24</v>
      </c>
      <c r="E80" s="13">
        <v>24</v>
      </c>
      <c r="F80" s="1"/>
      <c r="G80" s="11">
        <v>2600</v>
      </c>
      <c r="H80" s="11" t="s">
        <v>24</v>
      </c>
      <c r="I80" s="11" t="s">
        <v>45</v>
      </c>
      <c r="J80" s="11">
        <v>60</v>
      </c>
      <c r="K80" s="15"/>
      <c r="L80" s="11">
        <v>2600</v>
      </c>
      <c r="M80" s="11" t="s">
        <v>24</v>
      </c>
      <c r="N80" s="11">
        <v>220</v>
      </c>
      <c r="O80" s="11">
        <v>60</v>
      </c>
      <c r="P80" s="15"/>
      <c r="Q80" s="11"/>
      <c r="R80" s="11"/>
      <c r="S80" s="11"/>
      <c r="T80" s="11"/>
      <c r="U80" s="15"/>
      <c r="V80" s="15"/>
      <c r="W80" s="1"/>
    </row>
    <row r="81" spans="1:23" x14ac:dyDescent="0.3">
      <c r="A81" s="1"/>
      <c r="B81" s="11">
        <v>2700</v>
      </c>
      <c r="C81" s="13">
        <v>20</v>
      </c>
      <c r="D81" s="13">
        <v>25</v>
      </c>
      <c r="E81" s="13">
        <v>25</v>
      </c>
      <c r="F81" s="1"/>
      <c r="G81" s="11">
        <v>2700</v>
      </c>
      <c r="H81" s="11" t="s">
        <v>24</v>
      </c>
      <c r="I81" s="11" t="s">
        <v>45</v>
      </c>
      <c r="J81" s="11">
        <v>60</v>
      </c>
      <c r="K81" s="15"/>
      <c r="L81" s="11"/>
      <c r="M81" s="11"/>
      <c r="N81" s="11"/>
      <c r="O81" s="11"/>
      <c r="P81" s="15"/>
      <c r="Q81" s="11"/>
      <c r="R81" s="11"/>
      <c r="S81" s="11"/>
      <c r="T81" s="11"/>
      <c r="U81" s="15"/>
      <c r="V81" s="15"/>
      <c r="W81" s="1"/>
    </row>
    <row r="82" spans="1:23" x14ac:dyDescent="0.3">
      <c r="A82" s="1"/>
      <c r="B82" s="11">
        <v>2800</v>
      </c>
      <c r="C82" s="13">
        <v>21</v>
      </c>
      <c r="D82" s="13">
        <v>26</v>
      </c>
      <c r="E82" s="13">
        <v>26</v>
      </c>
      <c r="F82" s="1"/>
      <c r="G82" s="11">
        <v>2800</v>
      </c>
      <c r="H82" s="11" t="s">
        <v>24</v>
      </c>
      <c r="I82" s="11" t="s">
        <v>45</v>
      </c>
      <c r="J82" s="11">
        <v>60</v>
      </c>
      <c r="K82" s="15"/>
      <c r="L82" s="11"/>
      <c r="M82" s="11"/>
      <c r="N82" s="11"/>
      <c r="O82" s="11"/>
      <c r="P82" s="15"/>
      <c r="Q82" s="11"/>
      <c r="R82" s="11"/>
      <c r="S82" s="11"/>
      <c r="T82" s="11"/>
      <c r="U82" s="15"/>
      <c r="V82" s="15"/>
      <c r="W82" s="1"/>
    </row>
    <row r="83" spans="1:23" x14ac:dyDescent="0.3">
      <c r="A83" s="1"/>
      <c r="B83" s="11">
        <v>2900</v>
      </c>
      <c r="C83" s="13">
        <v>21</v>
      </c>
      <c r="D83" s="13">
        <v>27</v>
      </c>
      <c r="E83" s="13">
        <v>27</v>
      </c>
      <c r="F83" s="1"/>
      <c r="G83" s="11">
        <v>2900</v>
      </c>
      <c r="H83" s="11"/>
      <c r="I83" s="11"/>
      <c r="J83" s="11"/>
      <c r="K83" s="15"/>
      <c r="L83" s="11"/>
      <c r="M83" s="11"/>
      <c r="N83" s="11"/>
      <c r="O83" s="11"/>
      <c r="P83" s="15"/>
      <c r="Q83" s="11"/>
      <c r="R83" s="11"/>
      <c r="S83" s="11"/>
      <c r="T83" s="11"/>
      <c r="U83" s="15"/>
      <c r="V83" s="15"/>
      <c r="W83" s="1"/>
    </row>
    <row r="84" spans="1:23" x14ac:dyDescent="0.3">
      <c r="A84" s="1"/>
      <c r="B84" s="11">
        <v>3000</v>
      </c>
      <c r="C84" s="13">
        <v>22</v>
      </c>
      <c r="D84" s="13">
        <v>29</v>
      </c>
      <c r="E84" s="13">
        <v>29</v>
      </c>
      <c r="F84" s="1"/>
      <c r="G84" s="11">
        <v>3000</v>
      </c>
      <c r="H84" s="11" t="s">
        <v>24</v>
      </c>
      <c r="I84" s="11" t="s">
        <v>46</v>
      </c>
      <c r="J84" s="11">
        <v>64</v>
      </c>
      <c r="K84" s="15"/>
      <c r="L84" s="11"/>
      <c r="M84" s="11"/>
      <c r="N84" s="11"/>
      <c r="O84" s="11"/>
      <c r="P84" s="15"/>
      <c r="Q84" s="11"/>
      <c r="R84" s="11"/>
      <c r="S84" s="11"/>
      <c r="T84" s="11"/>
      <c r="U84" s="15"/>
      <c r="V84" s="15"/>
      <c r="W84" s="1"/>
    </row>
  </sheetData>
  <mergeCells count="12">
    <mergeCell ref="B5:E5"/>
    <mergeCell ref="B47:E47"/>
    <mergeCell ref="L6:O6"/>
    <mergeCell ref="Q6:T6"/>
    <mergeCell ref="B48:B49"/>
    <mergeCell ref="C48:E48"/>
    <mergeCell ref="G48:J48"/>
    <mergeCell ref="L48:O48"/>
    <mergeCell ref="Q48:T48"/>
    <mergeCell ref="C6:E6"/>
    <mergeCell ref="B6:B7"/>
    <mergeCell ref="G6:J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9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BDA88-A4B6-4265-B896-794330D84458}">
  <dimension ref="A1:AA42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L5" sqref="L5:L39"/>
    </sheetView>
  </sheetViews>
  <sheetFormatPr defaultRowHeight="16.5" x14ac:dyDescent="0.3"/>
  <cols>
    <col min="1" max="1" width="9" customWidth="1"/>
    <col min="2" max="2" width="6.875" customWidth="1"/>
    <col min="3" max="7" width="5.25" customWidth="1"/>
    <col min="8" max="9" width="5.375" customWidth="1"/>
    <col min="10" max="13" width="9" customWidth="1"/>
    <col min="14" max="14" width="14.375" customWidth="1"/>
    <col min="15" max="15" width="6.875" customWidth="1"/>
    <col min="16" max="16" width="6.5" customWidth="1"/>
    <col min="17" max="17" width="5" customWidth="1"/>
    <col min="18" max="18" width="7" customWidth="1"/>
    <col min="19" max="19" width="5.625" customWidth="1"/>
    <col min="20" max="20" width="9" customWidth="1"/>
    <col min="21" max="22" width="6.75" customWidth="1"/>
    <col min="24" max="24" width="9" customWidth="1"/>
  </cols>
  <sheetData>
    <row r="1" spans="1:27" x14ac:dyDescent="0.3">
      <c r="A1" s="15"/>
      <c r="B1" s="21" t="s">
        <v>78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21"/>
      <c r="P1" s="15"/>
      <c r="Q1" s="15"/>
      <c r="R1" s="15"/>
      <c r="S1" s="15"/>
      <c r="T1" s="15"/>
      <c r="U1" s="15"/>
      <c r="V1" s="15"/>
      <c r="W1" s="15"/>
      <c r="X1" s="20"/>
      <c r="Y1" s="20"/>
      <c r="Z1" s="15"/>
      <c r="AA1" s="1"/>
    </row>
    <row r="2" spans="1:27" x14ac:dyDescent="0.3">
      <c r="A2" s="15"/>
      <c r="B2" s="21" t="s">
        <v>79</v>
      </c>
      <c r="C2" s="15"/>
      <c r="D2" s="15"/>
      <c r="E2" s="15"/>
      <c r="F2" s="15"/>
      <c r="G2" s="15"/>
      <c r="H2" s="15"/>
      <c r="I2" s="15"/>
      <c r="J2" s="15"/>
      <c r="K2" s="15"/>
      <c r="L2" s="14"/>
      <c r="M2" s="14"/>
      <c r="N2" s="14"/>
      <c r="O2" s="21"/>
      <c r="P2" s="15"/>
      <c r="Q2" s="15"/>
      <c r="R2" s="15"/>
      <c r="S2" s="15"/>
      <c r="T2" s="15"/>
      <c r="U2" s="15"/>
      <c r="V2" s="15"/>
      <c r="W2" s="15"/>
      <c r="X2" s="20"/>
      <c r="Y2" s="20"/>
      <c r="Z2" s="15"/>
      <c r="AA2" s="1"/>
    </row>
    <row r="3" spans="1:27" ht="16.5" customHeight="1" x14ac:dyDescent="0.3">
      <c r="A3" s="15"/>
      <c r="B3" s="57" t="s">
        <v>58</v>
      </c>
      <c r="C3" s="57" t="s">
        <v>60</v>
      </c>
      <c r="D3" s="57" t="s">
        <v>59</v>
      </c>
      <c r="E3" s="57" t="s">
        <v>61</v>
      </c>
      <c r="F3" s="57" t="s">
        <v>62</v>
      </c>
      <c r="G3" s="57" t="s">
        <v>63</v>
      </c>
      <c r="H3" s="57" t="s">
        <v>64</v>
      </c>
      <c r="I3" s="57"/>
      <c r="J3" s="57" t="s">
        <v>66</v>
      </c>
      <c r="K3" s="57" t="s">
        <v>67</v>
      </c>
      <c r="L3" s="14"/>
      <c r="M3" s="14"/>
      <c r="N3" s="14"/>
      <c r="O3" s="57" t="s">
        <v>58</v>
      </c>
      <c r="P3" s="62" t="s">
        <v>68</v>
      </c>
      <c r="Q3" s="62"/>
      <c r="R3" s="60" t="s">
        <v>71</v>
      </c>
      <c r="S3" s="60"/>
      <c r="T3" s="63" t="s">
        <v>73</v>
      </c>
      <c r="U3" s="58" t="s">
        <v>74</v>
      </c>
      <c r="V3" s="60" t="s">
        <v>75</v>
      </c>
      <c r="W3" s="60" t="s">
        <v>76</v>
      </c>
      <c r="X3" s="60" t="s">
        <v>77</v>
      </c>
      <c r="Y3" s="20"/>
      <c r="Z3" s="15"/>
      <c r="AA3" s="1"/>
    </row>
    <row r="4" spans="1:27" x14ac:dyDescent="0.3">
      <c r="A4" s="15"/>
      <c r="B4" s="57"/>
      <c r="C4" s="57"/>
      <c r="D4" s="57"/>
      <c r="E4" s="57"/>
      <c r="F4" s="57"/>
      <c r="G4" s="57"/>
      <c r="H4" s="11" t="s">
        <v>12</v>
      </c>
      <c r="I4" s="11" t="s">
        <v>65</v>
      </c>
      <c r="J4" s="57"/>
      <c r="K4" s="57"/>
      <c r="L4" s="14"/>
      <c r="M4" s="14"/>
      <c r="N4" s="14"/>
      <c r="O4" s="57"/>
      <c r="P4" s="23" t="s">
        <v>69</v>
      </c>
      <c r="Q4" s="16" t="s">
        <v>70</v>
      </c>
      <c r="R4" s="17" t="s">
        <v>72</v>
      </c>
      <c r="S4" s="17" t="s">
        <v>70</v>
      </c>
      <c r="T4" s="59"/>
      <c r="U4" s="59"/>
      <c r="V4" s="61"/>
      <c r="W4" s="61"/>
      <c r="X4" s="61"/>
      <c r="Y4" s="20"/>
      <c r="Z4" s="15"/>
      <c r="AA4" s="1"/>
    </row>
    <row r="5" spans="1:27" x14ac:dyDescent="0.3">
      <c r="A5" s="15"/>
      <c r="B5" s="22">
        <v>80</v>
      </c>
      <c r="C5" s="16">
        <v>0.8</v>
      </c>
      <c r="D5" s="16">
        <v>0.7</v>
      </c>
      <c r="E5" s="25">
        <v>0.4</v>
      </c>
      <c r="F5" s="25">
        <v>0.4</v>
      </c>
      <c r="G5" s="16"/>
      <c r="H5" s="25">
        <v>0.5</v>
      </c>
      <c r="I5" s="25">
        <v>0.5</v>
      </c>
      <c r="J5" s="16"/>
      <c r="K5" s="26">
        <v>0.5</v>
      </c>
      <c r="L5" s="64" t="s">
        <v>80</v>
      </c>
      <c r="M5" s="14"/>
      <c r="N5" s="14"/>
      <c r="O5" s="22">
        <v>80</v>
      </c>
      <c r="P5" s="16"/>
      <c r="Q5" s="16"/>
      <c r="R5" s="16"/>
      <c r="S5" s="16"/>
      <c r="T5" s="25">
        <v>0.5</v>
      </c>
      <c r="U5" s="16"/>
      <c r="V5" s="25">
        <v>0.5</v>
      </c>
      <c r="W5" s="26">
        <v>1</v>
      </c>
      <c r="X5" s="16">
        <v>0.31</v>
      </c>
      <c r="Y5" s="20"/>
      <c r="Z5" s="15"/>
      <c r="AA5" s="1"/>
    </row>
    <row r="6" spans="1:27" x14ac:dyDescent="0.3">
      <c r="A6" s="15"/>
      <c r="B6" s="22">
        <v>100</v>
      </c>
      <c r="C6" s="25">
        <v>0.8</v>
      </c>
      <c r="D6" s="25">
        <v>0.7</v>
      </c>
      <c r="E6" s="25">
        <v>0.4</v>
      </c>
      <c r="F6" s="25">
        <v>0.4</v>
      </c>
      <c r="G6" s="16"/>
      <c r="H6" s="25">
        <v>0.5</v>
      </c>
      <c r="I6" s="25">
        <v>0.5</v>
      </c>
      <c r="J6" s="16">
        <v>0.7</v>
      </c>
      <c r="K6" s="26">
        <v>0.5</v>
      </c>
      <c r="L6" s="65"/>
      <c r="M6" s="14"/>
      <c r="N6" s="14"/>
      <c r="O6" s="22">
        <v>100</v>
      </c>
      <c r="P6" s="16"/>
      <c r="Q6" s="16"/>
      <c r="R6" s="16"/>
      <c r="S6" s="16"/>
      <c r="T6" s="25">
        <v>0.5</v>
      </c>
      <c r="U6" s="16"/>
      <c r="V6" s="25">
        <v>0.5</v>
      </c>
      <c r="W6" s="26">
        <v>1</v>
      </c>
      <c r="X6" s="16">
        <v>0.31</v>
      </c>
      <c r="Y6" s="20"/>
      <c r="Z6" s="15"/>
      <c r="AA6" s="1"/>
    </row>
    <row r="7" spans="1:27" x14ac:dyDescent="0.3">
      <c r="A7" s="15"/>
      <c r="B7" s="22">
        <v>125</v>
      </c>
      <c r="C7" s="25">
        <v>0.8</v>
      </c>
      <c r="D7" s="25">
        <v>0.7</v>
      </c>
      <c r="E7" s="25">
        <v>0.4</v>
      </c>
      <c r="F7" s="25">
        <v>0.4</v>
      </c>
      <c r="G7" s="16"/>
      <c r="H7" s="25">
        <v>0.5</v>
      </c>
      <c r="I7" s="25">
        <v>0.5</v>
      </c>
      <c r="J7" s="16">
        <v>0.7</v>
      </c>
      <c r="K7" s="26">
        <v>0.5</v>
      </c>
      <c r="L7" s="65"/>
      <c r="M7" s="14"/>
      <c r="N7" s="14"/>
      <c r="O7" s="22">
        <v>125</v>
      </c>
      <c r="P7" s="16"/>
      <c r="Q7" s="16"/>
      <c r="R7" s="16"/>
      <c r="S7" s="16"/>
      <c r="T7" s="25">
        <v>0.5</v>
      </c>
      <c r="U7" s="16"/>
      <c r="V7" s="25">
        <v>0.5</v>
      </c>
      <c r="W7" s="26">
        <v>1</v>
      </c>
      <c r="X7" s="16">
        <v>0.32500000000000001</v>
      </c>
      <c r="Y7" s="20"/>
      <c r="Z7" s="15"/>
      <c r="AA7" s="1"/>
    </row>
    <row r="8" spans="1:27" x14ac:dyDescent="0.3">
      <c r="A8" s="15"/>
      <c r="B8" s="22">
        <v>150</v>
      </c>
      <c r="C8" s="25">
        <v>0.9</v>
      </c>
      <c r="D8" s="25">
        <v>0.9</v>
      </c>
      <c r="E8" s="25">
        <v>0.4</v>
      </c>
      <c r="F8" s="25">
        <v>0.4</v>
      </c>
      <c r="G8" s="16"/>
      <c r="H8" s="25">
        <v>0.6</v>
      </c>
      <c r="I8" s="25">
        <v>0.6</v>
      </c>
      <c r="J8" s="16">
        <v>0.7</v>
      </c>
      <c r="K8" s="26">
        <v>0.5</v>
      </c>
      <c r="L8" s="65"/>
      <c r="M8" s="14"/>
      <c r="N8" s="14"/>
      <c r="O8" s="22">
        <v>150</v>
      </c>
      <c r="P8" s="16"/>
      <c r="Q8" s="16"/>
      <c r="R8" s="16"/>
      <c r="S8" s="16"/>
      <c r="T8" s="25">
        <v>0.6</v>
      </c>
      <c r="U8" s="16"/>
      <c r="V8" s="25">
        <v>0.6</v>
      </c>
      <c r="W8" s="26">
        <v>1</v>
      </c>
      <c r="X8" s="16">
        <v>0.33</v>
      </c>
      <c r="Y8" s="20"/>
      <c r="Z8" s="15"/>
      <c r="AA8" s="1"/>
    </row>
    <row r="9" spans="1:27" x14ac:dyDescent="0.3">
      <c r="A9" s="15"/>
      <c r="B9" s="22">
        <v>200</v>
      </c>
      <c r="C9" s="25">
        <v>1</v>
      </c>
      <c r="D9" s="25">
        <v>0.9</v>
      </c>
      <c r="E9" s="25">
        <v>0.5</v>
      </c>
      <c r="F9" s="25">
        <v>0.5</v>
      </c>
      <c r="G9" s="16"/>
      <c r="H9" s="25">
        <v>0.7</v>
      </c>
      <c r="I9" s="25">
        <v>0.7</v>
      </c>
      <c r="J9" s="16">
        <v>0.7</v>
      </c>
      <c r="K9" s="26">
        <v>0.5</v>
      </c>
      <c r="L9" s="65"/>
      <c r="M9" s="14"/>
      <c r="N9" s="14"/>
      <c r="O9" s="22">
        <v>200</v>
      </c>
      <c r="P9" s="25">
        <v>0.7</v>
      </c>
      <c r="Q9" s="25">
        <v>0.7</v>
      </c>
      <c r="R9" s="16"/>
      <c r="S9" s="16"/>
      <c r="T9" s="25">
        <v>0.7</v>
      </c>
      <c r="U9" s="16"/>
      <c r="V9" s="25">
        <v>0.7</v>
      </c>
      <c r="W9" s="26">
        <v>1</v>
      </c>
      <c r="X9" s="16">
        <v>0.39</v>
      </c>
      <c r="Y9" s="20"/>
      <c r="Z9" s="15"/>
      <c r="AA9" s="1"/>
    </row>
    <row r="10" spans="1:27" x14ac:dyDescent="0.3">
      <c r="A10" s="15"/>
      <c r="B10" s="22">
        <v>250</v>
      </c>
      <c r="C10" s="25">
        <v>1.1000000000000001</v>
      </c>
      <c r="D10" s="25">
        <v>0.9</v>
      </c>
      <c r="E10" s="25">
        <v>0.5</v>
      </c>
      <c r="F10" s="25">
        <v>0.5</v>
      </c>
      <c r="G10" s="16"/>
      <c r="H10" s="25">
        <v>0.8</v>
      </c>
      <c r="I10" s="25">
        <v>0.8</v>
      </c>
      <c r="J10" s="16">
        <v>0.8</v>
      </c>
      <c r="K10" s="26">
        <v>0.5</v>
      </c>
      <c r="L10" s="65"/>
      <c r="M10" s="14"/>
      <c r="N10" s="14"/>
      <c r="O10" s="22">
        <v>250</v>
      </c>
      <c r="P10" s="25">
        <v>0.8</v>
      </c>
      <c r="Q10" s="25">
        <v>0.8</v>
      </c>
      <c r="R10" s="16"/>
      <c r="S10" s="16"/>
      <c r="T10" s="25">
        <v>0.8</v>
      </c>
      <c r="U10" s="16"/>
      <c r="V10" s="25">
        <v>0.8</v>
      </c>
      <c r="W10" s="26">
        <v>1</v>
      </c>
      <c r="X10" s="16">
        <v>0.4</v>
      </c>
      <c r="Y10" s="20"/>
      <c r="Z10" s="15"/>
      <c r="AA10" s="1"/>
    </row>
    <row r="11" spans="1:27" x14ac:dyDescent="0.3">
      <c r="A11" s="15"/>
      <c r="B11" s="22">
        <v>300</v>
      </c>
      <c r="C11" s="25">
        <v>1.2</v>
      </c>
      <c r="D11" s="25">
        <v>0.9</v>
      </c>
      <c r="E11" s="25">
        <v>0.5</v>
      </c>
      <c r="F11" s="25">
        <v>0.5</v>
      </c>
      <c r="G11" s="16"/>
      <c r="H11" s="25">
        <v>0.8</v>
      </c>
      <c r="I11" s="25">
        <v>0.8</v>
      </c>
      <c r="J11" s="16">
        <v>0.8</v>
      </c>
      <c r="K11" s="26">
        <v>0.75</v>
      </c>
      <c r="L11" s="65"/>
      <c r="M11" s="14"/>
      <c r="N11" s="14"/>
      <c r="O11" s="22">
        <v>300</v>
      </c>
      <c r="P11" s="25">
        <v>0.8</v>
      </c>
      <c r="Q11" s="25">
        <v>0.8</v>
      </c>
      <c r="R11" s="16"/>
      <c r="S11" s="16"/>
      <c r="T11" s="25">
        <v>0.8</v>
      </c>
      <c r="U11" s="16">
        <v>0.2</v>
      </c>
      <c r="V11" s="25">
        <v>0.8</v>
      </c>
      <c r="W11" s="26">
        <v>1</v>
      </c>
      <c r="X11" s="16">
        <v>0.48</v>
      </c>
      <c r="Y11" s="20"/>
      <c r="Z11" s="15"/>
      <c r="AA11" s="1"/>
    </row>
    <row r="12" spans="1:27" x14ac:dyDescent="0.3">
      <c r="A12" s="15"/>
      <c r="B12" s="22">
        <v>350</v>
      </c>
      <c r="C12" s="25">
        <v>1.2</v>
      </c>
      <c r="D12" s="25">
        <v>1</v>
      </c>
      <c r="E12" s="25">
        <v>1</v>
      </c>
      <c r="F12" s="25">
        <v>1</v>
      </c>
      <c r="G12" s="16"/>
      <c r="H12" s="25">
        <v>1</v>
      </c>
      <c r="I12" s="25">
        <v>1</v>
      </c>
      <c r="J12" s="16">
        <v>0.8</v>
      </c>
      <c r="K12" s="26">
        <v>0.75</v>
      </c>
      <c r="L12" s="65"/>
      <c r="M12" s="14"/>
      <c r="N12" s="14"/>
      <c r="O12" s="22">
        <v>350</v>
      </c>
      <c r="P12" s="25">
        <v>1</v>
      </c>
      <c r="Q12" s="25">
        <v>1</v>
      </c>
      <c r="R12" s="16"/>
      <c r="S12" s="16"/>
      <c r="T12" s="25">
        <v>1</v>
      </c>
      <c r="U12" s="16">
        <v>0.2</v>
      </c>
      <c r="V12" s="25">
        <v>0.9</v>
      </c>
      <c r="W12" s="26">
        <v>1.5</v>
      </c>
      <c r="X12" s="16">
        <v>0.49</v>
      </c>
      <c r="Y12" s="20"/>
      <c r="Z12" s="15"/>
      <c r="AA12" s="1"/>
    </row>
    <row r="13" spans="1:27" x14ac:dyDescent="0.3">
      <c r="A13" s="15"/>
      <c r="B13" s="22">
        <v>400</v>
      </c>
      <c r="C13" s="25">
        <v>1.3</v>
      </c>
      <c r="D13" s="25">
        <v>1</v>
      </c>
      <c r="E13" s="25">
        <v>1</v>
      </c>
      <c r="F13" s="25">
        <v>1</v>
      </c>
      <c r="G13" s="16"/>
      <c r="H13" s="25">
        <v>1</v>
      </c>
      <c r="I13" s="25">
        <v>1</v>
      </c>
      <c r="J13" s="16">
        <v>0.9</v>
      </c>
      <c r="K13" s="26">
        <v>0.75</v>
      </c>
      <c r="L13" s="65"/>
      <c r="M13" s="14"/>
      <c r="N13" s="14"/>
      <c r="O13" s="22">
        <v>400</v>
      </c>
      <c r="P13" s="25">
        <v>1</v>
      </c>
      <c r="Q13" s="25">
        <v>1</v>
      </c>
      <c r="R13" s="25">
        <v>1</v>
      </c>
      <c r="S13" s="26">
        <v>1</v>
      </c>
      <c r="T13" s="25">
        <v>1</v>
      </c>
      <c r="U13" s="16">
        <v>0.2</v>
      </c>
      <c r="V13" s="25">
        <v>1.2</v>
      </c>
      <c r="W13" s="26">
        <v>1.5</v>
      </c>
      <c r="X13" s="16">
        <v>0.53</v>
      </c>
      <c r="Y13" s="20"/>
      <c r="Z13" s="15"/>
      <c r="AA13" s="1"/>
    </row>
    <row r="14" spans="1:27" x14ac:dyDescent="0.3">
      <c r="A14" s="15"/>
      <c r="B14" s="22">
        <v>450</v>
      </c>
      <c r="C14" s="25">
        <v>1.4</v>
      </c>
      <c r="D14" s="25">
        <v>1</v>
      </c>
      <c r="E14" s="25">
        <v>1</v>
      </c>
      <c r="F14" s="25">
        <v>1</v>
      </c>
      <c r="G14" s="16"/>
      <c r="H14" s="25">
        <v>1</v>
      </c>
      <c r="I14" s="25">
        <v>1</v>
      </c>
      <c r="J14" s="16">
        <v>0.9</v>
      </c>
      <c r="K14" s="26">
        <v>0.75</v>
      </c>
      <c r="L14" s="65"/>
      <c r="M14" s="14"/>
      <c r="N14" s="14"/>
      <c r="O14" s="22">
        <v>450</v>
      </c>
      <c r="P14" s="25">
        <v>1</v>
      </c>
      <c r="Q14" s="25">
        <v>1</v>
      </c>
      <c r="R14" s="25">
        <v>1</v>
      </c>
      <c r="S14" s="26">
        <v>1</v>
      </c>
      <c r="T14" s="25">
        <v>1</v>
      </c>
      <c r="U14" s="16">
        <v>0.2</v>
      </c>
      <c r="V14" s="25">
        <v>1.3</v>
      </c>
      <c r="W14" s="26">
        <v>1.5</v>
      </c>
      <c r="X14" s="16">
        <v>0.54</v>
      </c>
      <c r="Y14" s="20"/>
      <c r="Z14" s="15"/>
      <c r="AA14" s="1"/>
    </row>
    <row r="15" spans="1:27" x14ac:dyDescent="0.3">
      <c r="A15" s="15"/>
      <c r="B15" s="22">
        <v>500</v>
      </c>
      <c r="C15" s="25">
        <v>1.4</v>
      </c>
      <c r="D15" s="25">
        <v>1</v>
      </c>
      <c r="E15" s="25">
        <v>1</v>
      </c>
      <c r="F15" s="25">
        <v>1</v>
      </c>
      <c r="G15" s="16"/>
      <c r="H15" s="25">
        <v>1</v>
      </c>
      <c r="I15" s="25">
        <v>1</v>
      </c>
      <c r="J15" s="16">
        <v>0.9</v>
      </c>
      <c r="K15" s="26">
        <v>0.75</v>
      </c>
      <c r="L15" s="65"/>
      <c r="M15" s="14"/>
      <c r="N15" s="14"/>
      <c r="O15" s="22">
        <v>500</v>
      </c>
      <c r="P15" s="25">
        <v>1</v>
      </c>
      <c r="Q15" s="25">
        <v>1</v>
      </c>
      <c r="R15" s="25">
        <v>1</v>
      </c>
      <c r="S15" s="26">
        <v>1</v>
      </c>
      <c r="T15" s="25">
        <v>1</v>
      </c>
      <c r="U15" s="16">
        <v>0.2</v>
      </c>
      <c r="V15" s="25">
        <v>1.4</v>
      </c>
      <c r="W15" s="26">
        <v>1.5</v>
      </c>
      <c r="X15" s="16">
        <v>0.57999999999999996</v>
      </c>
      <c r="Y15" s="20"/>
      <c r="Z15" s="15"/>
      <c r="AA15" s="1"/>
    </row>
    <row r="16" spans="1:27" x14ac:dyDescent="0.3">
      <c r="A16" s="15"/>
      <c r="B16" s="22">
        <v>600</v>
      </c>
      <c r="C16" s="25">
        <v>1.7</v>
      </c>
      <c r="D16" s="25">
        <v>1.5</v>
      </c>
      <c r="E16" s="25">
        <v>1.5</v>
      </c>
      <c r="F16" s="25">
        <v>1.5</v>
      </c>
      <c r="G16" s="16"/>
      <c r="H16" s="25">
        <v>1.5</v>
      </c>
      <c r="I16" s="25">
        <v>1.5</v>
      </c>
      <c r="J16" s="16">
        <v>0.9</v>
      </c>
      <c r="K16" s="26">
        <v>0.75</v>
      </c>
      <c r="L16" s="65"/>
      <c r="M16" s="14"/>
      <c r="N16" s="14"/>
      <c r="O16" s="22">
        <v>600</v>
      </c>
      <c r="P16" s="25">
        <v>1.5</v>
      </c>
      <c r="Q16" s="25">
        <v>1.5</v>
      </c>
      <c r="R16" s="25">
        <v>1</v>
      </c>
      <c r="S16" s="26">
        <v>1</v>
      </c>
      <c r="T16" s="25">
        <v>1.5</v>
      </c>
      <c r="U16" s="16">
        <v>0.2</v>
      </c>
      <c r="V16" s="25">
        <v>1.6</v>
      </c>
      <c r="W16" s="26">
        <v>1.5</v>
      </c>
      <c r="X16" s="16">
        <v>0.61</v>
      </c>
      <c r="Y16" s="20"/>
      <c r="Z16" s="15"/>
      <c r="AA16" s="1"/>
    </row>
    <row r="17" spans="1:27" x14ac:dyDescent="0.3">
      <c r="A17" s="15"/>
      <c r="B17" s="22">
        <v>700</v>
      </c>
      <c r="C17" s="25">
        <v>1.9</v>
      </c>
      <c r="D17" s="25">
        <v>1.5</v>
      </c>
      <c r="E17" s="25">
        <v>1.5</v>
      </c>
      <c r="F17" s="25">
        <v>1.5</v>
      </c>
      <c r="G17" s="16"/>
      <c r="H17" s="25">
        <v>1.5</v>
      </c>
      <c r="I17" s="25">
        <v>1.5</v>
      </c>
      <c r="J17" s="16">
        <v>1.2</v>
      </c>
      <c r="K17" s="26">
        <v>0.75</v>
      </c>
      <c r="L17" s="65"/>
      <c r="M17" s="14"/>
      <c r="N17" s="14"/>
      <c r="O17" s="22">
        <v>700</v>
      </c>
      <c r="P17" s="25">
        <v>1.5</v>
      </c>
      <c r="Q17" s="25">
        <v>1.5</v>
      </c>
      <c r="R17" s="25">
        <v>1</v>
      </c>
      <c r="S17" s="26">
        <v>1</v>
      </c>
      <c r="T17" s="25">
        <v>1.5</v>
      </c>
      <c r="U17" s="16">
        <v>0.2</v>
      </c>
      <c r="V17" s="25">
        <v>1.8</v>
      </c>
      <c r="W17" s="26">
        <v>1.5</v>
      </c>
      <c r="X17" s="16">
        <v>0.66500000000000004</v>
      </c>
      <c r="Y17" s="20"/>
      <c r="Z17" s="15"/>
      <c r="AA17" s="1"/>
    </row>
    <row r="18" spans="1:27" x14ac:dyDescent="0.3">
      <c r="A18" s="15"/>
      <c r="B18" s="22">
        <v>800</v>
      </c>
      <c r="C18" s="25">
        <v>1.9</v>
      </c>
      <c r="D18" s="25">
        <v>2</v>
      </c>
      <c r="E18" s="25">
        <v>2</v>
      </c>
      <c r="F18" s="25">
        <v>2</v>
      </c>
      <c r="G18" s="16"/>
      <c r="H18" s="25">
        <v>2</v>
      </c>
      <c r="I18" s="25">
        <v>2</v>
      </c>
      <c r="J18" s="16">
        <v>1.2</v>
      </c>
      <c r="K18" s="26">
        <v>0.75</v>
      </c>
      <c r="L18" s="65"/>
      <c r="M18" s="14"/>
      <c r="N18" s="14"/>
      <c r="O18" s="22">
        <v>800</v>
      </c>
      <c r="P18" s="25">
        <v>2</v>
      </c>
      <c r="Q18" s="25">
        <v>2</v>
      </c>
      <c r="R18" s="25">
        <v>1</v>
      </c>
      <c r="S18" s="26">
        <v>1</v>
      </c>
      <c r="T18" s="25">
        <v>2</v>
      </c>
      <c r="U18" s="16">
        <v>0.2</v>
      </c>
      <c r="V18" s="25">
        <v>2</v>
      </c>
      <c r="W18" s="26">
        <v>1.5</v>
      </c>
      <c r="X18" s="16">
        <v>0.67</v>
      </c>
      <c r="Y18" s="20"/>
      <c r="Z18" s="15"/>
      <c r="AA18" s="1"/>
    </row>
    <row r="19" spans="1:27" x14ac:dyDescent="0.3">
      <c r="A19" s="15"/>
      <c r="B19" s="22">
        <v>900</v>
      </c>
      <c r="C19" s="25">
        <v>2.1</v>
      </c>
      <c r="D19" s="25">
        <v>2</v>
      </c>
      <c r="E19" s="25">
        <v>2</v>
      </c>
      <c r="F19" s="25">
        <v>2</v>
      </c>
      <c r="G19" s="16"/>
      <c r="H19" s="25">
        <v>2</v>
      </c>
      <c r="I19" s="25">
        <v>2</v>
      </c>
      <c r="J19" s="16">
        <v>1.2</v>
      </c>
      <c r="K19" s="26">
        <v>0.75</v>
      </c>
      <c r="L19" s="65"/>
      <c r="M19" s="14"/>
      <c r="N19" s="14"/>
      <c r="O19" s="22">
        <v>900</v>
      </c>
      <c r="P19" s="25">
        <v>2</v>
      </c>
      <c r="Q19" s="25">
        <v>2</v>
      </c>
      <c r="R19" s="25">
        <v>1</v>
      </c>
      <c r="S19" s="26">
        <v>1</v>
      </c>
      <c r="T19" s="25">
        <v>2</v>
      </c>
      <c r="U19" s="16">
        <v>0.3</v>
      </c>
      <c r="V19" s="25">
        <v>2.2000000000000002</v>
      </c>
      <c r="W19" s="26">
        <v>2</v>
      </c>
      <c r="X19" s="16">
        <v>0.71</v>
      </c>
      <c r="Y19" s="20"/>
      <c r="Z19" s="15"/>
      <c r="AA19" s="1"/>
    </row>
    <row r="20" spans="1:27" x14ac:dyDescent="0.3">
      <c r="A20" s="15"/>
      <c r="B20" s="22">
        <v>1000</v>
      </c>
      <c r="C20" s="25">
        <v>2.2000000000000002</v>
      </c>
      <c r="D20" s="25">
        <v>2</v>
      </c>
      <c r="E20" s="25">
        <v>2</v>
      </c>
      <c r="F20" s="25">
        <v>2</v>
      </c>
      <c r="G20" s="25">
        <v>2</v>
      </c>
      <c r="H20" s="25">
        <v>2</v>
      </c>
      <c r="I20" s="25">
        <v>2</v>
      </c>
      <c r="J20" s="16">
        <v>1.2</v>
      </c>
      <c r="K20" s="26">
        <v>0.75</v>
      </c>
      <c r="L20" s="65"/>
      <c r="M20" s="14"/>
      <c r="N20" s="14"/>
      <c r="O20" s="22">
        <v>1000</v>
      </c>
      <c r="P20" s="25">
        <v>2</v>
      </c>
      <c r="Q20" s="25">
        <v>2</v>
      </c>
      <c r="R20" s="25">
        <v>1</v>
      </c>
      <c r="S20" s="26">
        <v>1</v>
      </c>
      <c r="T20" s="25">
        <v>2</v>
      </c>
      <c r="U20" s="16">
        <v>0.3</v>
      </c>
      <c r="V20" s="25">
        <v>2.4</v>
      </c>
      <c r="W20" s="26">
        <v>2</v>
      </c>
      <c r="X20" s="16">
        <v>0.73</v>
      </c>
      <c r="Y20" s="20"/>
      <c r="Z20" s="15"/>
      <c r="AA20" s="1"/>
    </row>
    <row r="21" spans="1:27" x14ac:dyDescent="0.3">
      <c r="A21" s="15"/>
      <c r="B21" s="22">
        <v>1100</v>
      </c>
      <c r="C21" s="25">
        <v>2.2000000000000002</v>
      </c>
      <c r="D21" s="25">
        <v>2</v>
      </c>
      <c r="E21" s="25">
        <v>2</v>
      </c>
      <c r="F21" s="25">
        <v>2</v>
      </c>
      <c r="G21" s="25">
        <v>2</v>
      </c>
      <c r="H21" s="25">
        <v>2</v>
      </c>
      <c r="I21" s="25">
        <v>2</v>
      </c>
      <c r="J21" s="16">
        <v>1.3</v>
      </c>
      <c r="K21" s="26">
        <v>1</v>
      </c>
      <c r="L21" s="65"/>
      <c r="M21" s="14"/>
      <c r="N21" s="14"/>
      <c r="O21" s="22">
        <v>1100</v>
      </c>
      <c r="P21" s="25">
        <v>2</v>
      </c>
      <c r="Q21" s="25">
        <v>2</v>
      </c>
      <c r="R21" s="25">
        <v>1</v>
      </c>
      <c r="S21" s="26">
        <v>1</v>
      </c>
      <c r="T21" s="25">
        <v>2</v>
      </c>
      <c r="U21" s="16">
        <v>0.3</v>
      </c>
      <c r="V21" s="25">
        <v>2.6</v>
      </c>
      <c r="W21" s="26">
        <v>2</v>
      </c>
      <c r="X21" s="16">
        <v>0.77</v>
      </c>
      <c r="Y21" s="20"/>
      <c r="Z21" s="15"/>
      <c r="AA21" s="1"/>
    </row>
    <row r="22" spans="1:27" x14ac:dyDescent="0.3">
      <c r="A22" s="15"/>
      <c r="B22" s="22">
        <v>1200</v>
      </c>
      <c r="C22" s="25">
        <v>2.2999999999999998</v>
      </c>
      <c r="D22" s="25">
        <v>2</v>
      </c>
      <c r="E22" s="25">
        <v>2</v>
      </c>
      <c r="F22" s="25">
        <v>2</v>
      </c>
      <c r="G22" s="25">
        <v>2</v>
      </c>
      <c r="H22" s="25">
        <v>2</v>
      </c>
      <c r="I22" s="25">
        <v>2</v>
      </c>
      <c r="J22" s="16">
        <v>1.3</v>
      </c>
      <c r="K22" s="26">
        <v>1</v>
      </c>
      <c r="L22" s="65"/>
      <c r="M22" s="14"/>
      <c r="N22" s="14"/>
      <c r="O22" s="22">
        <v>1200</v>
      </c>
      <c r="P22" s="25">
        <v>2</v>
      </c>
      <c r="Q22" s="25">
        <v>2</v>
      </c>
      <c r="R22" s="25">
        <v>1</v>
      </c>
      <c r="S22" s="26">
        <v>1</v>
      </c>
      <c r="T22" s="25">
        <v>2</v>
      </c>
      <c r="U22" s="16">
        <v>0.3</v>
      </c>
      <c r="V22" s="25">
        <v>2.8</v>
      </c>
      <c r="W22" s="26">
        <v>2</v>
      </c>
      <c r="X22" s="16">
        <v>0.77500000000000002</v>
      </c>
      <c r="Y22" s="20"/>
      <c r="Z22" s="15"/>
      <c r="AA22" s="1"/>
    </row>
    <row r="23" spans="1:27" x14ac:dyDescent="0.3">
      <c r="A23" s="15"/>
      <c r="B23" s="22">
        <v>1350</v>
      </c>
      <c r="C23" s="25">
        <v>2.4</v>
      </c>
      <c r="D23" s="25">
        <v>2</v>
      </c>
      <c r="E23" s="25">
        <v>2</v>
      </c>
      <c r="F23" s="25">
        <v>2</v>
      </c>
      <c r="G23" s="25">
        <v>2</v>
      </c>
      <c r="H23" s="25">
        <v>2.5</v>
      </c>
      <c r="I23" s="25">
        <v>2.5</v>
      </c>
      <c r="J23" s="16">
        <v>1.3</v>
      </c>
      <c r="K23" s="26">
        <v>1</v>
      </c>
      <c r="L23" s="65"/>
      <c r="M23" s="14"/>
      <c r="N23" s="14"/>
      <c r="O23" s="22">
        <v>1350</v>
      </c>
      <c r="P23" s="25">
        <v>2</v>
      </c>
      <c r="Q23" s="25">
        <v>2</v>
      </c>
      <c r="R23" s="25">
        <v>1</v>
      </c>
      <c r="S23" s="26">
        <v>1</v>
      </c>
      <c r="T23" s="25">
        <v>2</v>
      </c>
      <c r="U23" s="16">
        <v>0.3</v>
      </c>
      <c r="V23" s="25">
        <v>3</v>
      </c>
      <c r="W23" s="26">
        <v>2</v>
      </c>
      <c r="X23" s="16">
        <v>0.80500000000000005</v>
      </c>
      <c r="Y23" s="20"/>
      <c r="Z23" s="15"/>
      <c r="AA23" s="1"/>
    </row>
    <row r="24" spans="1:27" x14ac:dyDescent="0.3">
      <c r="A24" s="15"/>
      <c r="B24" s="22">
        <v>1500</v>
      </c>
      <c r="C24" s="25">
        <v>2.5</v>
      </c>
      <c r="D24" s="25">
        <v>2</v>
      </c>
      <c r="E24" s="25">
        <v>2</v>
      </c>
      <c r="F24" s="25">
        <v>2</v>
      </c>
      <c r="G24" s="25">
        <v>2</v>
      </c>
      <c r="H24" s="25">
        <v>2.5</v>
      </c>
      <c r="I24" s="25">
        <v>2.5</v>
      </c>
      <c r="J24" s="16">
        <v>1.3</v>
      </c>
      <c r="K24" s="26">
        <v>1</v>
      </c>
      <c r="L24" s="65"/>
      <c r="M24" s="14"/>
      <c r="N24" s="14"/>
      <c r="O24" s="22">
        <v>1500</v>
      </c>
      <c r="P24" s="25">
        <v>2</v>
      </c>
      <c r="Q24" s="25">
        <v>2</v>
      </c>
      <c r="R24" s="25">
        <v>1</v>
      </c>
      <c r="S24" s="26">
        <v>1</v>
      </c>
      <c r="T24" s="25">
        <v>2</v>
      </c>
      <c r="U24" s="16">
        <v>0.3</v>
      </c>
      <c r="V24" s="25">
        <v>3.4</v>
      </c>
      <c r="W24" s="26">
        <v>2</v>
      </c>
      <c r="X24" s="16">
        <v>0.81</v>
      </c>
      <c r="Y24" s="20"/>
      <c r="Z24" s="15"/>
      <c r="AA24" s="1"/>
    </row>
    <row r="25" spans="1:27" x14ac:dyDescent="0.3">
      <c r="A25" s="15"/>
      <c r="B25" s="22">
        <v>1600</v>
      </c>
      <c r="C25" s="25">
        <v>2.7</v>
      </c>
      <c r="D25" s="25">
        <v>2</v>
      </c>
      <c r="E25" s="25">
        <v>2</v>
      </c>
      <c r="F25" s="25">
        <v>2</v>
      </c>
      <c r="G25" s="25">
        <v>2</v>
      </c>
      <c r="H25" s="25">
        <v>3</v>
      </c>
      <c r="I25" s="25">
        <v>3</v>
      </c>
      <c r="J25" s="16">
        <v>1.5</v>
      </c>
      <c r="K25" s="26">
        <v>1.5</v>
      </c>
      <c r="L25" s="65"/>
      <c r="M25" s="14"/>
      <c r="N25" s="14"/>
      <c r="O25" s="22">
        <v>1600</v>
      </c>
      <c r="P25" s="25">
        <v>2</v>
      </c>
      <c r="Q25" s="16"/>
      <c r="R25" s="25">
        <v>2</v>
      </c>
      <c r="S25" s="26"/>
      <c r="T25" s="25">
        <v>2</v>
      </c>
      <c r="U25" s="16">
        <v>0.3</v>
      </c>
      <c r="V25" s="16"/>
      <c r="W25" s="26">
        <v>2.14</v>
      </c>
      <c r="X25" s="16"/>
      <c r="Y25" s="20"/>
      <c r="Z25" s="15"/>
      <c r="AA25" s="1"/>
    </row>
    <row r="26" spans="1:27" x14ac:dyDescent="0.3">
      <c r="A26" s="15"/>
      <c r="B26" s="22">
        <v>1650</v>
      </c>
      <c r="C26" s="25">
        <v>2.8</v>
      </c>
      <c r="D26" s="25">
        <v>2</v>
      </c>
      <c r="E26" s="25">
        <v>2</v>
      </c>
      <c r="F26" s="25">
        <v>2</v>
      </c>
      <c r="G26" s="25">
        <v>2</v>
      </c>
      <c r="H26" s="25">
        <v>3</v>
      </c>
      <c r="I26" s="25">
        <v>3</v>
      </c>
      <c r="J26" s="16">
        <v>1.5</v>
      </c>
      <c r="K26" s="26">
        <v>1.5</v>
      </c>
      <c r="L26" s="65"/>
      <c r="M26" s="14"/>
      <c r="N26" s="14"/>
      <c r="O26" s="22">
        <v>1650</v>
      </c>
      <c r="P26" s="25">
        <v>2</v>
      </c>
      <c r="Q26" s="16"/>
      <c r="R26" s="25">
        <v>2</v>
      </c>
      <c r="S26" s="26"/>
      <c r="T26" s="25">
        <v>2</v>
      </c>
      <c r="U26" s="16">
        <v>0.3</v>
      </c>
      <c r="V26" s="16"/>
      <c r="W26" s="26">
        <v>2.14</v>
      </c>
      <c r="X26" s="16">
        <v>0.86</v>
      </c>
      <c r="Y26" s="20"/>
      <c r="Z26" s="15"/>
      <c r="AA26" s="1"/>
    </row>
    <row r="27" spans="1:27" x14ac:dyDescent="0.3">
      <c r="A27" s="15"/>
      <c r="B27" s="22">
        <v>1800</v>
      </c>
      <c r="C27" s="25">
        <v>2.9</v>
      </c>
      <c r="D27" s="25">
        <v>2</v>
      </c>
      <c r="E27" s="25">
        <v>2</v>
      </c>
      <c r="F27" s="25">
        <v>2</v>
      </c>
      <c r="G27" s="25">
        <v>2</v>
      </c>
      <c r="H27" s="25">
        <v>3</v>
      </c>
      <c r="I27" s="25">
        <v>3</v>
      </c>
      <c r="J27" s="16">
        <v>1.5</v>
      </c>
      <c r="K27" s="26">
        <v>1.5</v>
      </c>
      <c r="L27" s="65"/>
      <c r="M27" s="14"/>
      <c r="N27" s="14"/>
      <c r="O27" s="22">
        <v>1800</v>
      </c>
      <c r="P27" s="25">
        <v>2</v>
      </c>
      <c r="Q27" s="16"/>
      <c r="R27" s="25">
        <v>2</v>
      </c>
      <c r="S27" s="26"/>
      <c r="T27" s="25">
        <v>2</v>
      </c>
      <c r="U27" s="16">
        <v>0.3</v>
      </c>
      <c r="V27" s="16"/>
      <c r="W27" s="26">
        <v>2.14</v>
      </c>
      <c r="X27" s="16">
        <v>0.96</v>
      </c>
      <c r="Y27" s="20"/>
      <c r="Z27" s="15"/>
      <c r="AA27" s="1"/>
    </row>
    <row r="28" spans="1:27" x14ac:dyDescent="0.3">
      <c r="A28" s="15"/>
      <c r="B28" s="22">
        <v>1900</v>
      </c>
      <c r="C28" s="25">
        <v>3</v>
      </c>
      <c r="D28" s="25">
        <v>2</v>
      </c>
      <c r="E28" s="25">
        <v>2</v>
      </c>
      <c r="F28" s="25">
        <v>2</v>
      </c>
      <c r="G28" s="25">
        <v>2</v>
      </c>
      <c r="H28" s="25">
        <v>3</v>
      </c>
      <c r="I28" s="25">
        <v>3</v>
      </c>
      <c r="J28" s="16">
        <v>1.5</v>
      </c>
      <c r="K28" s="26">
        <v>1.5</v>
      </c>
      <c r="L28" s="65"/>
      <c r="M28" s="14"/>
      <c r="N28" s="14"/>
      <c r="O28" s="22">
        <v>1900</v>
      </c>
      <c r="P28" s="25">
        <v>2</v>
      </c>
      <c r="Q28" s="16"/>
      <c r="R28" s="25"/>
      <c r="S28" s="26"/>
      <c r="T28" s="25">
        <v>2</v>
      </c>
      <c r="U28" s="16">
        <v>0.3</v>
      </c>
      <c r="V28" s="16"/>
      <c r="W28" s="26">
        <v>2.14</v>
      </c>
      <c r="X28" s="16"/>
      <c r="Y28" s="20"/>
      <c r="Z28" s="15"/>
      <c r="AA28" s="1"/>
    </row>
    <row r="29" spans="1:27" x14ac:dyDescent="0.3">
      <c r="A29" s="15"/>
      <c r="B29" s="22">
        <v>2000</v>
      </c>
      <c r="C29" s="25">
        <v>3.1</v>
      </c>
      <c r="D29" s="25">
        <v>2</v>
      </c>
      <c r="E29" s="25">
        <v>2</v>
      </c>
      <c r="F29" s="25">
        <v>2</v>
      </c>
      <c r="G29" s="25">
        <v>2</v>
      </c>
      <c r="H29" s="25">
        <v>3</v>
      </c>
      <c r="I29" s="25">
        <v>3</v>
      </c>
      <c r="J29" s="16">
        <v>1.5</v>
      </c>
      <c r="K29" s="26">
        <v>1.5</v>
      </c>
      <c r="L29" s="65"/>
      <c r="M29" s="14"/>
      <c r="N29" s="14"/>
      <c r="O29" s="22">
        <v>2000</v>
      </c>
      <c r="P29" s="25">
        <v>2</v>
      </c>
      <c r="Q29" s="16"/>
      <c r="R29" s="25">
        <v>2</v>
      </c>
      <c r="S29" s="26"/>
      <c r="T29" s="25">
        <v>2</v>
      </c>
      <c r="U29" s="16">
        <v>0.3</v>
      </c>
      <c r="V29" s="16"/>
      <c r="W29" s="26">
        <v>2.14</v>
      </c>
      <c r="X29" s="16">
        <v>0.97499999999999998</v>
      </c>
      <c r="Y29" s="20"/>
      <c r="Z29" s="15"/>
      <c r="AA29" s="1"/>
    </row>
    <row r="30" spans="1:27" x14ac:dyDescent="0.3">
      <c r="A30" s="15"/>
      <c r="B30" s="22">
        <v>2100</v>
      </c>
      <c r="C30" s="25">
        <v>3.2</v>
      </c>
      <c r="D30" s="25">
        <v>2.1</v>
      </c>
      <c r="E30" s="25">
        <v>2</v>
      </c>
      <c r="F30" s="25">
        <v>2</v>
      </c>
      <c r="G30" s="25">
        <v>2</v>
      </c>
      <c r="H30" s="25">
        <v>3</v>
      </c>
      <c r="I30" s="25">
        <v>3</v>
      </c>
      <c r="J30" s="16">
        <v>1.6</v>
      </c>
      <c r="K30" s="16"/>
      <c r="L30" s="65"/>
      <c r="M30" s="14"/>
      <c r="N30" s="14"/>
      <c r="O30" s="22">
        <v>2100</v>
      </c>
      <c r="P30" s="25">
        <v>2</v>
      </c>
      <c r="Q30" s="16"/>
      <c r="R30" s="25">
        <v>2</v>
      </c>
      <c r="S30" s="26"/>
      <c r="T30" s="25">
        <v>2</v>
      </c>
      <c r="U30" s="16">
        <v>0.3</v>
      </c>
      <c r="V30" s="16"/>
      <c r="W30" s="26">
        <v>2.54</v>
      </c>
      <c r="X30" s="16"/>
      <c r="Y30" s="20"/>
      <c r="Z30" s="15"/>
      <c r="AA30" s="1"/>
    </row>
    <row r="31" spans="1:27" x14ac:dyDescent="0.3">
      <c r="A31" s="15"/>
      <c r="B31" s="22">
        <v>2200</v>
      </c>
      <c r="C31" s="25">
        <v>3.3</v>
      </c>
      <c r="D31" s="25">
        <v>2.1</v>
      </c>
      <c r="E31" s="25">
        <v>2</v>
      </c>
      <c r="F31" s="25">
        <v>2</v>
      </c>
      <c r="G31" s="25">
        <v>2</v>
      </c>
      <c r="H31" s="25">
        <v>3</v>
      </c>
      <c r="I31" s="25">
        <v>3</v>
      </c>
      <c r="J31" s="16">
        <v>1.6</v>
      </c>
      <c r="K31" s="16"/>
      <c r="L31" s="65"/>
      <c r="M31" s="14"/>
      <c r="N31" s="14"/>
      <c r="O31" s="22">
        <v>2200</v>
      </c>
      <c r="P31" s="25">
        <v>2</v>
      </c>
      <c r="Q31" s="16"/>
      <c r="R31" s="25">
        <v>2</v>
      </c>
      <c r="S31" s="26"/>
      <c r="T31" s="25">
        <v>2</v>
      </c>
      <c r="U31" s="16">
        <v>0.3</v>
      </c>
      <c r="V31" s="16"/>
      <c r="W31" s="26">
        <v>2.54</v>
      </c>
      <c r="X31" s="16"/>
      <c r="Y31" s="20"/>
      <c r="Z31" s="15"/>
      <c r="AA31" s="1"/>
    </row>
    <row r="32" spans="1:27" x14ac:dyDescent="0.3">
      <c r="A32" s="15"/>
      <c r="B32" s="22">
        <v>2300</v>
      </c>
      <c r="C32" s="25">
        <v>3.4</v>
      </c>
      <c r="D32" s="25">
        <v>2.2000000000000002</v>
      </c>
      <c r="E32" s="25">
        <v>2</v>
      </c>
      <c r="F32" s="25">
        <v>2</v>
      </c>
      <c r="G32" s="25">
        <v>2</v>
      </c>
      <c r="H32" s="25">
        <v>3</v>
      </c>
      <c r="I32" s="25">
        <v>3</v>
      </c>
      <c r="J32" s="16">
        <v>1.6</v>
      </c>
      <c r="K32" s="16"/>
      <c r="L32" s="65"/>
      <c r="M32" s="14"/>
      <c r="N32" s="14"/>
      <c r="O32" s="22">
        <v>2300</v>
      </c>
      <c r="P32" s="25">
        <v>2</v>
      </c>
      <c r="Q32" s="16"/>
      <c r="R32" s="25">
        <v>2</v>
      </c>
      <c r="S32" s="26"/>
      <c r="T32" s="25">
        <v>2</v>
      </c>
      <c r="U32" s="16">
        <v>0.3</v>
      </c>
      <c r="V32" s="16"/>
      <c r="W32" s="26">
        <v>2.54</v>
      </c>
      <c r="X32" s="16"/>
      <c r="Y32" s="20"/>
      <c r="Z32" s="15"/>
      <c r="AA32" s="1"/>
    </row>
    <row r="33" spans="1:27" x14ac:dyDescent="0.3">
      <c r="A33" s="15"/>
      <c r="B33" s="22">
        <v>2400</v>
      </c>
      <c r="C33" s="25">
        <v>3.5</v>
      </c>
      <c r="D33" s="25">
        <v>2.2000000000000002</v>
      </c>
      <c r="E33" s="25">
        <v>2</v>
      </c>
      <c r="F33" s="25">
        <v>2</v>
      </c>
      <c r="G33" s="25">
        <v>2</v>
      </c>
      <c r="H33" s="25">
        <v>3.5</v>
      </c>
      <c r="I33" s="25">
        <v>3.5</v>
      </c>
      <c r="J33" s="16">
        <v>1.6</v>
      </c>
      <c r="K33" s="16"/>
      <c r="L33" s="65"/>
      <c r="M33" s="14"/>
      <c r="N33" s="14"/>
      <c r="O33" s="22">
        <v>2400</v>
      </c>
      <c r="P33" s="25">
        <v>2</v>
      </c>
      <c r="Q33" s="16"/>
      <c r="R33" s="25">
        <v>2</v>
      </c>
      <c r="S33" s="26"/>
      <c r="T33" s="25">
        <v>2</v>
      </c>
      <c r="U33" s="16">
        <v>0.3</v>
      </c>
      <c r="V33" s="16"/>
      <c r="W33" s="26">
        <v>2.54</v>
      </c>
      <c r="X33" s="16"/>
      <c r="Y33" s="20"/>
      <c r="Z33" s="15"/>
      <c r="AA33" s="1"/>
    </row>
    <row r="34" spans="1:27" x14ac:dyDescent="0.3">
      <c r="A34" s="15"/>
      <c r="B34" s="22">
        <v>2500</v>
      </c>
      <c r="C34" s="25">
        <v>3.6</v>
      </c>
      <c r="D34" s="25">
        <v>2.2999999999999998</v>
      </c>
      <c r="E34" s="25">
        <v>2</v>
      </c>
      <c r="F34" s="25">
        <v>2</v>
      </c>
      <c r="G34" s="25">
        <v>2</v>
      </c>
      <c r="H34" s="25">
        <v>3.5</v>
      </c>
      <c r="I34" s="25">
        <v>3.5</v>
      </c>
      <c r="J34" s="16">
        <v>1.7</v>
      </c>
      <c r="K34" s="16"/>
      <c r="L34" s="65"/>
      <c r="M34" s="14"/>
      <c r="N34" s="14"/>
      <c r="O34" s="22">
        <v>2500</v>
      </c>
      <c r="P34" s="25">
        <v>2</v>
      </c>
      <c r="Q34" s="16"/>
      <c r="R34" s="25">
        <v>2</v>
      </c>
      <c r="S34" s="26"/>
      <c r="T34" s="25">
        <v>2</v>
      </c>
      <c r="U34" s="16"/>
      <c r="V34" s="16"/>
      <c r="W34" s="26">
        <v>2.94</v>
      </c>
      <c r="X34" s="16"/>
      <c r="Y34" s="20"/>
      <c r="Z34" s="15"/>
      <c r="AA34" s="1"/>
    </row>
    <row r="35" spans="1:27" x14ac:dyDescent="0.3">
      <c r="A35" s="15"/>
      <c r="B35" s="22">
        <v>2600</v>
      </c>
      <c r="C35" s="25">
        <v>3.7</v>
      </c>
      <c r="D35" s="25">
        <v>2.2999999999999998</v>
      </c>
      <c r="E35" s="25">
        <v>2</v>
      </c>
      <c r="F35" s="25">
        <v>2</v>
      </c>
      <c r="G35" s="25">
        <v>2</v>
      </c>
      <c r="H35" s="25">
        <v>3.5</v>
      </c>
      <c r="I35" s="25">
        <v>3.5</v>
      </c>
      <c r="J35" s="16">
        <v>1.7</v>
      </c>
      <c r="K35" s="16"/>
      <c r="L35" s="65"/>
      <c r="M35" s="14"/>
      <c r="N35" s="14"/>
      <c r="O35" s="22">
        <v>2600</v>
      </c>
      <c r="P35" s="25">
        <v>2</v>
      </c>
      <c r="Q35" s="16"/>
      <c r="R35" s="25">
        <v>2</v>
      </c>
      <c r="S35" s="26"/>
      <c r="T35" s="25">
        <v>2</v>
      </c>
      <c r="U35" s="16"/>
      <c r="V35" s="16"/>
      <c r="W35" s="26">
        <v>2.94</v>
      </c>
      <c r="X35" s="16"/>
      <c r="Y35" s="20"/>
      <c r="Z35" s="15"/>
      <c r="AA35" s="1"/>
    </row>
    <row r="36" spans="1:27" x14ac:dyDescent="0.3">
      <c r="A36" s="15"/>
      <c r="B36" s="22">
        <v>2700</v>
      </c>
      <c r="C36" s="25">
        <v>3.8</v>
      </c>
      <c r="D36" s="25">
        <v>2.2999999999999998</v>
      </c>
      <c r="E36" s="25">
        <v>2</v>
      </c>
      <c r="F36" s="25">
        <v>2</v>
      </c>
      <c r="G36" s="25">
        <v>2</v>
      </c>
      <c r="H36" s="25">
        <v>3.5</v>
      </c>
      <c r="I36" s="16"/>
      <c r="J36" s="16">
        <v>1.8</v>
      </c>
      <c r="K36" s="16"/>
      <c r="L36" s="65"/>
      <c r="M36" s="14"/>
      <c r="N36" s="14"/>
      <c r="O36" s="22">
        <v>2700</v>
      </c>
      <c r="P36" s="25">
        <v>2</v>
      </c>
      <c r="Q36" s="16"/>
      <c r="R36" s="25">
        <v>2</v>
      </c>
      <c r="S36" s="16"/>
      <c r="T36" s="25">
        <v>2</v>
      </c>
      <c r="U36" s="16"/>
      <c r="V36" s="16"/>
      <c r="W36" s="26">
        <v>2.94</v>
      </c>
      <c r="X36" s="16"/>
      <c r="Y36" s="20"/>
      <c r="Z36" s="15"/>
      <c r="AA36" s="1"/>
    </row>
    <row r="37" spans="1:27" x14ac:dyDescent="0.3">
      <c r="A37" s="15"/>
      <c r="B37" s="22">
        <v>2800</v>
      </c>
      <c r="C37" s="25">
        <v>3.9</v>
      </c>
      <c r="D37" s="25">
        <v>2.4</v>
      </c>
      <c r="E37" s="25">
        <v>2</v>
      </c>
      <c r="F37" s="25">
        <v>2</v>
      </c>
      <c r="G37" s="25">
        <v>2</v>
      </c>
      <c r="H37" s="25">
        <v>4</v>
      </c>
      <c r="I37" s="16"/>
      <c r="J37" s="16">
        <v>1.8</v>
      </c>
      <c r="K37" s="16"/>
      <c r="L37" s="65"/>
      <c r="M37" s="14"/>
      <c r="N37" s="14"/>
      <c r="O37" s="22">
        <v>2800</v>
      </c>
      <c r="P37" s="25">
        <v>2</v>
      </c>
      <c r="Q37" s="16"/>
      <c r="R37" s="25">
        <v>2</v>
      </c>
      <c r="S37" s="16"/>
      <c r="T37" s="25">
        <v>2</v>
      </c>
      <c r="U37" s="16"/>
      <c r="V37" s="16"/>
      <c r="W37" s="26">
        <v>2.94</v>
      </c>
      <c r="X37" s="16"/>
      <c r="Y37" s="20"/>
      <c r="Z37" s="15"/>
      <c r="AA37" s="1"/>
    </row>
    <row r="38" spans="1:27" x14ac:dyDescent="0.3">
      <c r="A38" s="15"/>
      <c r="B38" s="22">
        <v>2900</v>
      </c>
      <c r="C38" s="25">
        <v>4</v>
      </c>
      <c r="D38" s="25">
        <v>2.4</v>
      </c>
      <c r="E38" s="25">
        <v>2</v>
      </c>
      <c r="F38" s="25">
        <v>2</v>
      </c>
      <c r="G38" s="25">
        <v>2</v>
      </c>
      <c r="H38" s="25">
        <v>4</v>
      </c>
      <c r="I38" s="16"/>
      <c r="J38" s="16">
        <v>1.8</v>
      </c>
      <c r="K38" s="16"/>
      <c r="L38" s="65"/>
      <c r="M38" s="14"/>
      <c r="N38" s="14"/>
      <c r="O38" s="22">
        <v>2900</v>
      </c>
      <c r="P38" s="25">
        <v>2</v>
      </c>
      <c r="Q38" s="16"/>
      <c r="R38" s="25"/>
      <c r="S38" s="16"/>
      <c r="T38" s="25">
        <v>2</v>
      </c>
      <c r="U38" s="16"/>
      <c r="V38" s="16"/>
      <c r="W38" s="26">
        <v>2.94</v>
      </c>
      <c r="X38" s="16"/>
      <c r="Y38" s="20"/>
      <c r="Z38" s="15"/>
      <c r="AA38" s="1"/>
    </row>
    <row r="39" spans="1:27" x14ac:dyDescent="0.3">
      <c r="A39" s="15"/>
      <c r="B39" s="22">
        <v>3000</v>
      </c>
      <c r="C39" s="25">
        <v>4.0999999999999996</v>
      </c>
      <c r="D39" s="25">
        <v>2.5</v>
      </c>
      <c r="E39" s="25">
        <v>2</v>
      </c>
      <c r="F39" s="25">
        <v>2</v>
      </c>
      <c r="G39" s="25">
        <v>2</v>
      </c>
      <c r="H39" s="25">
        <v>4</v>
      </c>
      <c r="I39" s="16"/>
      <c r="J39" s="16">
        <v>1.8</v>
      </c>
      <c r="K39" s="16"/>
      <c r="L39" s="65"/>
      <c r="M39" s="14"/>
      <c r="N39" s="14"/>
      <c r="O39" s="22">
        <v>3000</v>
      </c>
      <c r="P39" s="25">
        <v>2</v>
      </c>
      <c r="Q39" s="16"/>
      <c r="R39" s="25">
        <v>2</v>
      </c>
      <c r="S39" s="16"/>
      <c r="T39" s="25">
        <v>2</v>
      </c>
      <c r="U39" s="16"/>
      <c r="V39" s="16"/>
      <c r="W39" s="26">
        <v>2.94</v>
      </c>
      <c r="X39" s="16"/>
      <c r="Y39" s="20"/>
      <c r="Z39" s="15"/>
      <c r="AA39" s="1"/>
    </row>
    <row r="40" spans="1:27" x14ac:dyDescent="0.3">
      <c r="A40" s="15"/>
      <c r="B40" s="66" t="s">
        <v>81</v>
      </c>
      <c r="C40" s="66"/>
      <c r="D40" s="66"/>
      <c r="E40" s="66"/>
      <c r="F40" s="66"/>
      <c r="G40" s="66"/>
      <c r="H40" s="66"/>
      <c r="I40" s="66"/>
      <c r="J40" s="66"/>
      <c r="K40" s="66"/>
      <c r="L40" s="14"/>
      <c r="M40" s="14"/>
      <c r="N40" s="14"/>
      <c r="O40" s="14"/>
      <c r="P40" s="15"/>
      <c r="Q40" s="15"/>
      <c r="R40" s="15"/>
      <c r="S40" s="15"/>
      <c r="T40" s="15"/>
      <c r="U40" s="15"/>
      <c r="V40" s="15"/>
      <c r="W40" s="15"/>
      <c r="X40" s="20"/>
      <c r="Y40" s="20"/>
      <c r="Z40" s="15"/>
      <c r="AA40" s="1"/>
    </row>
    <row r="41" spans="1:27" x14ac:dyDescent="0.3">
      <c r="A41" s="15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20"/>
      <c r="Y41" s="20"/>
      <c r="Z41" s="15"/>
      <c r="AA41" s="1"/>
    </row>
    <row r="42" spans="1:27" x14ac:dyDescent="0.3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20"/>
      <c r="Y42" s="20"/>
      <c r="Z42" s="15"/>
      <c r="AA42" s="1"/>
    </row>
  </sheetData>
  <mergeCells count="19">
    <mergeCell ref="L5:L39"/>
    <mergeCell ref="B40:K41"/>
    <mergeCell ref="O3:O4"/>
    <mergeCell ref="E3:E4"/>
    <mergeCell ref="D3:D4"/>
    <mergeCell ref="C3:C4"/>
    <mergeCell ref="B3:B4"/>
    <mergeCell ref="F3:F4"/>
    <mergeCell ref="U3:U4"/>
    <mergeCell ref="V3:V4"/>
    <mergeCell ref="W3:W4"/>
    <mergeCell ref="X3:X4"/>
    <mergeCell ref="G3:G4"/>
    <mergeCell ref="H3:I3"/>
    <mergeCell ref="J3:J4"/>
    <mergeCell ref="K3:K4"/>
    <mergeCell ref="P3:Q3"/>
    <mergeCell ref="R3:S3"/>
    <mergeCell ref="T3:T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9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A9A85-3009-45B7-8735-4A12E25C1C2A}">
  <dimension ref="A1:AA86"/>
  <sheetViews>
    <sheetView tabSelected="1" view="pageBreakPreview" zoomScaleNormal="100" zoomScaleSheetLayoutView="100" workbookViewId="0">
      <selection activeCell="M18" sqref="M18"/>
    </sheetView>
  </sheetViews>
  <sheetFormatPr defaultRowHeight="16.5" x14ac:dyDescent="0.3"/>
  <cols>
    <col min="1" max="1" width="2.5" customWidth="1"/>
    <col min="5" max="14" width="6.625" customWidth="1"/>
    <col min="15" max="15" width="25" customWidth="1"/>
    <col min="16" max="16" width="7.125" customWidth="1"/>
    <col min="17" max="17" width="8.625" customWidth="1"/>
    <col min="19" max="19" width="6.625" customWidth="1"/>
    <col min="20" max="20" width="2.625" customWidth="1"/>
    <col min="21" max="21" width="7.125" customWidth="1"/>
    <col min="22" max="22" width="8.625" customWidth="1"/>
    <col min="24" max="24" width="6.625" customWidth="1"/>
  </cols>
  <sheetData>
    <row r="1" spans="1:27" x14ac:dyDescent="0.3">
      <c r="A1" s="1"/>
      <c r="B1" s="87" t="s">
        <v>113</v>
      </c>
      <c r="C1" s="88"/>
      <c r="D1" s="88"/>
      <c r="E1" s="89"/>
      <c r="F1" s="19" t="s">
        <v>106</v>
      </c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"/>
    </row>
    <row r="2" spans="1:27" x14ac:dyDescent="0.3">
      <c r="A2" s="1"/>
      <c r="B2" s="90"/>
      <c r="C2" s="91"/>
      <c r="D2" s="91"/>
      <c r="E2" s="92"/>
      <c r="F2" s="19" t="s">
        <v>105</v>
      </c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"/>
    </row>
    <row r="3" spans="1:27" x14ac:dyDescent="0.3">
      <c r="A3" s="1"/>
      <c r="B3" s="90"/>
      <c r="C3" s="91"/>
      <c r="D3" s="91"/>
      <c r="E3" s="92"/>
      <c r="F3" s="19" t="s">
        <v>107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"/>
    </row>
    <row r="4" spans="1:27" x14ac:dyDescent="0.3">
      <c r="A4" s="1"/>
      <c r="B4" s="93"/>
      <c r="C4" s="94"/>
      <c r="D4" s="94"/>
      <c r="E4" s="9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"/>
    </row>
    <row r="5" spans="1:27" ht="14.25" customHeight="1" x14ac:dyDescent="0.3">
      <c r="A5" s="1"/>
      <c r="B5" s="53"/>
      <c r="C5" s="53"/>
      <c r="D5" s="53"/>
      <c r="E5" s="53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"/>
    </row>
    <row r="6" spans="1:27" x14ac:dyDescent="0.3">
      <c r="A6" s="1"/>
      <c r="B6" s="102" t="s">
        <v>82</v>
      </c>
      <c r="C6" s="96" t="s">
        <v>83</v>
      </c>
      <c r="D6" s="98" t="s">
        <v>84</v>
      </c>
      <c r="E6" s="81" t="s">
        <v>85</v>
      </c>
      <c r="F6" s="79" t="s">
        <v>86</v>
      </c>
      <c r="G6" s="79" t="s">
        <v>87</v>
      </c>
      <c r="H6" s="79" t="s">
        <v>88</v>
      </c>
      <c r="I6" s="100" t="s">
        <v>89</v>
      </c>
      <c r="J6" s="79" t="s">
        <v>90</v>
      </c>
      <c r="K6" s="77" t="s">
        <v>91</v>
      </c>
      <c r="L6" s="79" t="s">
        <v>92</v>
      </c>
      <c r="M6" s="79" t="s">
        <v>93</v>
      </c>
      <c r="N6" s="67" t="s">
        <v>151</v>
      </c>
      <c r="O6" s="15"/>
      <c r="P6" s="54"/>
      <c r="Q6" s="55"/>
      <c r="R6" s="55"/>
      <c r="S6" s="56"/>
      <c r="T6" s="15"/>
      <c r="U6" s="54"/>
      <c r="V6" s="55"/>
      <c r="W6" s="55"/>
      <c r="X6" s="56"/>
      <c r="Y6" s="15"/>
      <c r="Z6" s="15"/>
      <c r="AA6" s="1"/>
    </row>
    <row r="7" spans="1:27" x14ac:dyDescent="0.3">
      <c r="A7" s="1"/>
      <c r="B7" s="97"/>
      <c r="C7" s="97"/>
      <c r="D7" s="99"/>
      <c r="E7" s="74"/>
      <c r="F7" s="80"/>
      <c r="G7" s="80"/>
      <c r="H7" s="80"/>
      <c r="I7" s="101"/>
      <c r="J7" s="80"/>
      <c r="K7" s="78"/>
      <c r="L7" s="80"/>
      <c r="M7" s="80"/>
      <c r="N7" s="67"/>
      <c r="O7" s="15"/>
      <c r="P7" s="18"/>
      <c r="Q7" s="18"/>
      <c r="R7" s="18"/>
      <c r="S7" s="18"/>
      <c r="T7" s="15"/>
      <c r="U7" s="18"/>
      <c r="V7" s="18"/>
      <c r="W7" s="18"/>
      <c r="X7" s="18"/>
      <c r="Y7" s="15"/>
      <c r="Z7" s="15"/>
      <c r="AA7" s="1"/>
    </row>
    <row r="8" spans="1:27" x14ac:dyDescent="0.3">
      <c r="A8" s="1"/>
      <c r="B8" s="81" t="s">
        <v>94</v>
      </c>
      <c r="C8" s="82">
        <v>0.56000000000000005</v>
      </c>
      <c r="D8" s="26" t="s">
        <v>108</v>
      </c>
      <c r="E8" s="26">
        <v>3.36</v>
      </c>
      <c r="F8" s="24">
        <v>3.64</v>
      </c>
      <c r="G8" s="24">
        <v>3.92</v>
      </c>
      <c r="H8" s="24">
        <v>4.2</v>
      </c>
      <c r="I8" s="28">
        <v>4.4800000000000004</v>
      </c>
      <c r="J8" s="24">
        <v>5.04</v>
      </c>
      <c r="K8" s="48">
        <v>5.6</v>
      </c>
      <c r="L8" s="24">
        <v>6.16</v>
      </c>
      <c r="M8" s="24">
        <v>6.72</v>
      </c>
      <c r="N8" s="58">
        <v>0.71330000000000005</v>
      </c>
      <c r="O8" s="15"/>
      <c r="P8" s="11"/>
      <c r="Q8" s="11"/>
      <c r="R8" s="11"/>
      <c r="S8" s="11"/>
      <c r="T8" s="15"/>
      <c r="U8" s="11"/>
      <c r="V8" s="11"/>
      <c r="W8" s="11"/>
      <c r="X8" s="11"/>
      <c r="Y8" s="15"/>
      <c r="Z8" s="15"/>
      <c r="AA8" s="1"/>
    </row>
    <row r="9" spans="1:27" x14ac:dyDescent="0.3">
      <c r="A9" s="1"/>
      <c r="B9" s="73"/>
      <c r="C9" s="75"/>
      <c r="D9" s="26" t="s">
        <v>98</v>
      </c>
      <c r="E9" s="26">
        <v>300</v>
      </c>
      <c r="F9" s="24">
        <v>270</v>
      </c>
      <c r="G9" s="24">
        <v>270</v>
      </c>
      <c r="H9" s="24">
        <v>240</v>
      </c>
      <c r="I9" s="28">
        <v>210</v>
      </c>
      <c r="J9" s="24">
        <v>210</v>
      </c>
      <c r="K9" s="48">
        <v>180</v>
      </c>
      <c r="L9" s="24">
        <v>150</v>
      </c>
      <c r="M9" s="24">
        <v>150</v>
      </c>
      <c r="N9" s="58"/>
      <c r="O9" s="15"/>
      <c r="P9" s="11"/>
      <c r="Q9" s="11"/>
      <c r="R9" s="11"/>
      <c r="S9" s="11"/>
      <c r="T9" s="15"/>
      <c r="U9" s="11"/>
      <c r="V9" s="11"/>
      <c r="W9" s="11"/>
      <c r="X9" s="11"/>
      <c r="Y9" s="15"/>
      <c r="Z9" s="15"/>
      <c r="AA9" s="1"/>
    </row>
    <row r="10" spans="1:27" x14ac:dyDescent="0.3">
      <c r="A10" s="1"/>
      <c r="B10" s="73"/>
      <c r="C10" s="75"/>
      <c r="D10" s="26" t="s">
        <v>99</v>
      </c>
      <c r="E10" s="26">
        <v>1008</v>
      </c>
      <c r="F10" s="24">
        <v>983</v>
      </c>
      <c r="G10" s="24">
        <v>1058</v>
      </c>
      <c r="H10" s="24">
        <v>1008</v>
      </c>
      <c r="I10" s="28">
        <v>941</v>
      </c>
      <c r="J10" s="24">
        <v>1058</v>
      </c>
      <c r="K10" s="48">
        <v>1008</v>
      </c>
      <c r="L10" s="24">
        <v>924</v>
      </c>
      <c r="M10" s="24">
        <v>1008</v>
      </c>
      <c r="N10" s="58"/>
      <c r="O10" s="15"/>
      <c r="P10" s="11"/>
      <c r="Q10" s="11"/>
      <c r="R10" s="11"/>
      <c r="S10" s="11"/>
      <c r="T10" s="15"/>
      <c r="U10" s="11"/>
      <c r="V10" s="11"/>
      <c r="W10" s="11"/>
      <c r="X10" s="11"/>
      <c r="Y10" s="15"/>
      <c r="Z10" s="15"/>
      <c r="AA10" s="1"/>
    </row>
    <row r="11" spans="1:27" ht="17.25" thickBot="1" x14ac:dyDescent="0.35">
      <c r="A11" s="1"/>
      <c r="B11" s="73"/>
      <c r="C11" s="75"/>
      <c r="D11" s="29" t="s">
        <v>100</v>
      </c>
      <c r="E11" s="29">
        <v>1800</v>
      </c>
      <c r="F11" s="31">
        <v>1620</v>
      </c>
      <c r="G11" s="31">
        <v>1620</v>
      </c>
      <c r="H11" s="31">
        <v>1440</v>
      </c>
      <c r="I11" s="32">
        <v>1260</v>
      </c>
      <c r="J11" s="31">
        <v>1260</v>
      </c>
      <c r="K11" s="49">
        <v>1080</v>
      </c>
      <c r="L11" s="31">
        <v>900</v>
      </c>
      <c r="M11" s="31">
        <v>900</v>
      </c>
      <c r="N11" s="58"/>
      <c r="O11" s="15"/>
      <c r="P11" s="11"/>
      <c r="Q11" s="11"/>
      <c r="R11" s="11"/>
      <c r="S11" s="11"/>
      <c r="T11" s="15"/>
      <c r="U11" s="11"/>
      <c r="V11" s="11"/>
      <c r="W11" s="11"/>
      <c r="X11" s="11"/>
      <c r="Y11" s="15"/>
      <c r="Z11" s="15"/>
      <c r="AA11" s="1"/>
    </row>
    <row r="12" spans="1:27" x14ac:dyDescent="0.3">
      <c r="A12" s="1"/>
      <c r="B12" s="83" t="s">
        <v>95</v>
      </c>
      <c r="C12" s="85">
        <v>0.995</v>
      </c>
      <c r="D12" s="37" t="s">
        <v>108</v>
      </c>
      <c r="E12" s="37">
        <v>5.97</v>
      </c>
      <c r="F12" s="39">
        <v>6.47</v>
      </c>
      <c r="G12" s="39">
        <v>6.97</v>
      </c>
      <c r="H12" s="39">
        <v>7.46</v>
      </c>
      <c r="I12" s="40">
        <v>7.96</v>
      </c>
      <c r="J12" s="39">
        <v>8.9600000000000009</v>
      </c>
      <c r="K12" s="50">
        <v>9.9499999999999993</v>
      </c>
      <c r="L12" s="39">
        <v>10.95</v>
      </c>
      <c r="M12" s="39">
        <v>11.94</v>
      </c>
      <c r="N12" s="58">
        <v>1.2669999999999999</v>
      </c>
      <c r="O12" s="15"/>
      <c r="P12" s="11"/>
      <c r="Q12" s="11"/>
      <c r="R12" s="11"/>
      <c r="S12" s="11"/>
      <c r="T12" s="15"/>
      <c r="U12" s="11"/>
      <c r="V12" s="11"/>
      <c r="W12" s="11"/>
      <c r="X12" s="11"/>
      <c r="Y12" s="15"/>
      <c r="Z12" s="15"/>
      <c r="AA12" s="1"/>
    </row>
    <row r="13" spans="1:27" x14ac:dyDescent="0.3">
      <c r="A13" s="1"/>
      <c r="B13" s="73"/>
      <c r="C13" s="75"/>
      <c r="D13" s="26" t="s">
        <v>98</v>
      </c>
      <c r="E13" s="26">
        <v>160</v>
      </c>
      <c r="F13" s="24">
        <v>160</v>
      </c>
      <c r="G13" s="24">
        <v>140</v>
      </c>
      <c r="H13" s="24">
        <v>140</v>
      </c>
      <c r="I13" s="28">
        <v>120</v>
      </c>
      <c r="J13" s="24">
        <v>120</v>
      </c>
      <c r="K13" s="48">
        <v>100</v>
      </c>
      <c r="L13" s="24">
        <v>100</v>
      </c>
      <c r="M13" s="24">
        <v>80</v>
      </c>
      <c r="N13" s="58"/>
      <c r="O13" s="15"/>
      <c r="P13" s="11"/>
      <c r="Q13" s="11"/>
      <c r="R13" s="11"/>
      <c r="S13" s="11"/>
      <c r="T13" s="15"/>
      <c r="U13" s="11"/>
      <c r="V13" s="11"/>
      <c r="W13" s="11"/>
      <c r="X13" s="11"/>
      <c r="Y13" s="15"/>
      <c r="Z13" s="15"/>
      <c r="AA13" s="1"/>
    </row>
    <row r="14" spans="1:27" x14ac:dyDescent="0.3">
      <c r="A14" s="1"/>
      <c r="B14" s="73"/>
      <c r="C14" s="75"/>
      <c r="D14" s="26" t="s">
        <v>99</v>
      </c>
      <c r="E14" s="26">
        <v>955</v>
      </c>
      <c r="F14" s="24">
        <v>1035</v>
      </c>
      <c r="G14" s="24">
        <v>976</v>
      </c>
      <c r="H14" s="24">
        <v>1044</v>
      </c>
      <c r="I14" s="28">
        <v>955</v>
      </c>
      <c r="J14" s="24">
        <v>1075</v>
      </c>
      <c r="K14" s="48">
        <v>995</v>
      </c>
      <c r="L14" s="24">
        <v>1095</v>
      </c>
      <c r="M14" s="24">
        <v>955</v>
      </c>
      <c r="N14" s="58"/>
      <c r="O14" s="15"/>
      <c r="P14" s="11"/>
      <c r="Q14" s="11"/>
      <c r="R14" s="11"/>
      <c r="S14" s="11"/>
      <c r="T14" s="15"/>
      <c r="U14" s="11"/>
      <c r="V14" s="11"/>
      <c r="W14" s="11"/>
      <c r="X14" s="11"/>
      <c r="Y14" s="15"/>
      <c r="Z14" s="15"/>
      <c r="AA14" s="1"/>
    </row>
    <row r="15" spans="1:27" ht="17.25" thickBot="1" x14ac:dyDescent="0.35">
      <c r="A15" s="1"/>
      <c r="B15" s="84"/>
      <c r="C15" s="86"/>
      <c r="D15" s="41" t="s">
        <v>100</v>
      </c>
      <c r="E15" s="41">
        <v>960</v>
      </c>
      <c r="F15" s="43">
        <v>960</v>
      </c>
      <c r="G15" s="43">
        <v>840</v>
      </c>
      <c r="H15" s="43">
        <v>840</v>
      </c>
      <c r="I15" s="44">
        <v>720</v>
      </c>
      <c r="J15" s="43">
        <v>720</v>
      </c>
      <c r="K15" s="51">
        <v>600</v>
      </c>
      <c r="L15" s="43">
        <v>600</v>
      </c>
      <c r="M15" s="43">
        <v>480</v>
      </c>
      <c r="N15" s="58"/>
      <c r="O15" s="15"/>
      <c r="P15" s="11"/>
      <c r="Q15" s="11"/>
      <c r="R15" s="11"/>
      <c r="S15" s="11"/>
      <c r="T15" s="15"/>
      <c r="U15" s="11"/>
      <c r="V15" s="11"/>
      <c r="W15" s="11"/>
      <c r="X15" s="11"/>
      <c r="Y15" s="15"/>
      <c r="Z15" s="15"/>
      <c r="AA15" s="1"/>
    </row>
    <row r="16" spans="1:27" x14ac:dyDescent="0.3">
      <c r="A16" s="1"/>
      <c r="B16" s="73" t="s">
        <v>96</v>
      </c>
      <c r="C16" s="75">
        <v>1.56</v>
      </c>
      <c r="D16" s="33" t="s">
        <v>108</v>
      </c>
      <c r="E16" s="33">
        <v>9.36</v>
      </c>
      <c r="F16" s="35">
        <v>10.14</v>
      </c>
      <c r="G16" s="35">
        <v>10.92</v>
      </c>
      <c r="H16" s="35">
        <v>11.7</v>
      </c>
      <c r="I16" s="36">
        <v>12.48</v>
      </c>
      <c r="J16" s="35">
        <v>14.04</v>
      </c>
      <c r="K16" s="52">
        <v>15.6</v>
      </c>
      <c r="L16" s="35">
        <v>17.16</v>
      </c>
      <c r="M16" s="35">
        <v>18.72</v>
      </c>
      <c r="N16" s="58">
        <v>1.986</v>
      </c>
      <c r="O16" s="15"/>
      <c r="P16" s="11"/>
      <c r="Q16" s="11"/>
      <c r="R16" s="11"/>
      <c r="S16" s="11"/>
      <c r="T16" s="15"/>
      <c r="U16" s="11"/>
      <c r="V16" s="11"/>
      <c r="W16" s="11"/>
      <c r="X16" s="11"/>
      <c r="Y16" s="15"/>
      <c r="Z16" s="15"/>
      <c r="AA16" s="1"/>
    </row>
    <row r="17" spans="1:27" x14ac:dyDescent="0.3">
      <c r="A17" s="1"/>
      <c r="B17" s="73"/>
      <c r="C17" s="75"/>
      <c r="D17" s="26" t="s">
        <v>98</v>
      </c>
      <c r="E17" s="26">
        <v>105</v>
      </c>
      <c r="F17" s="24">
        <v>105</v>
      </c>
      <c r="G17" s="24">
        <v>90</v>
      </c>
      <c r="H17" s="24">
        <v>90</v>
      </c>
      <c r="I17" s="28">
        <v>75</v>
      </c>
      <c r="J17" s="24">
        <v>75</v>
      </c>
      <c r="K17" s="48">
        <v>60</v>
      </c>
      <c r="L17" s="24">
        <v>60</v>
      </c>
      <c r="M17" s="24">
        <v>60</v>
      </c>
      <c r="N17" s="58"/>
      <c r="O17" s="15"/>
      <c r="P17" s="11"/>
      <c r="Q17" s="11"/>
      <c r="R17" s="11"/>
      <c r="S17" s="11"/>
      <c r="T17" s="15"/>
      <c r="U17" s="11"/>
      <c r="V17" s="11"/>
      <c r="W17" s="11"/>
      <c r="X17" s="11"/>
      <c r="Y17" s="15"/>
      <c r="Z17" s="15"/>
      <c r="AA17" s="1"/>
    </row>
    <row r="18" spans="1:27" x14ac:dyDescent="0.3">
      <c r="A18" s="1"/>
      <c r="B18" s="73"/>
      <c r="C18" s="75"/>
      <c r="D18" s="26" t="s">
        <v>99</v>
      </c>
      <c r="E18" s="26">
        <v>983</v>
      </c>
      <c r="F18" s="24">
        <v>1065</v>
      </c>
      <c r="G18" s="24">
        <v>983</v>
      </c>
      <c r="H18" s="24">
        <v>1053</v>
      </c>
      <c r="I18" s="28">
        <v>936</v>
      </c>
      <c r="J18" s="24">
        <v>1053</v>
      </c>
      <c r="K18" s="48">
        <v>936</v>
      </c>
      <c r="L18" s="24">
        <v>1030</v>
      </c>
      <c r="M18" s="24">
        <v>1123</v>
      </c>
      <c r="N18" s="58"/>
      <c r="O18" s="15"/>
      <c r="P18" s="11"/>
      <c r="Q18" s="11"/>
      <c r="R18" s="11"/>
      <c r="S18" s="11"/>
      <c r="T18" s="15"/>
      <c r="U18" s="11"/>
      <c r="V18" s="11"/>
      <c r="W18" s="11"/>
      <c r="X18" s="11"/>
      <c r="Y18" s="15"/>
      <c r="Z18" s="15"/>
      <c r="AA18" s="1"/>
    </row>
    <row r="19" spans="1:27" ht="17.25" thickBot="1" x14ac:dyDescent="0.35">
      <c r="A19" s="1"/>
      <c r="B19" s="73"/>
      <c r="C19" s="75"/>
      <c r="D19" s="29" t="s">
        <v>100</v>
      </c>
      <c r="E19" s="29">
        <v>630</v>
      </c>
      <c r="F19" s="31">
        <v>630</v>
      </c>
      <c r="G19" s="31">
        <v>540</v>
      </c>
      <c r="H19" s="31">
        <v>540</v>
      </c>
      <c r="I19" s="32">
        <v>450</v>
      </c>
      <c r="J19" s="31">
        <v>450</v>
      </c>
      <c r="K19" s="49">
        <v>360</v>
      </c>
      <c r="L19" s="31">
        <v>360</v>
      </c>
      <c r="M19" s="31">
        <v>360</v>
      </c>
      <c r="N19" s="58"/>
      <c r="O19" s="15"/>
      <c r="P19" s="11"/>
      <c r="Q19" s="11"/>
      <c r="R19" s="11"/>
      <c r="S19" s="11"/>
      <c r="T19" s="15"/>
      <c r="U19" s="11"/>
      <c r="V19" s="11"/>
      <c r="W19" s="11"/>
      <c r="X19" s="11"/>
      <c r="Y19" s="15"/>
      <c r="Z19" s="15"/>
      <c r="AA19" s="1"/>
    </row>
    <row r="20" spans="1:27" x14ac:dyDescent="0.3">
      <c r="A20" s="1"/>
      <c r="B20" s="83" t="s">
        <v>97</v>
      </c>
      <c r="C20" s="85">
        <v>2.25</v>
      </c>
      <c r="D20" s="37" t="s">
        <v>108</v>
      </c>
      <c r="E20" s="37">
        <v>13.5</v>
      </c>
      <c r="F20" s="39">
        <v>14.63</v>
      </c>
      <c r="G20" s="39">
        <v>15.75</v>
      </c>
      <c r="H20" s="39">
        <v>16.88</v>
      </c>
      <c r="I20" s="40">
        <v>18</v>
      </c>
      <c r="J20" s="39">
        <v>20.25</v>
      </c>
      <c r="K20" s="50">
        <v>22.5</v>
      </c>
      <c r="L20" s="39">
        <v>24.75</v>
      </c>
      <c r="M20" s="39">
        <v>27</v>
      </c>
      <c r="N20" s="58">
        <v>2.8650000000000002</v>
      </c>
      <c r="O20" s="15"/>
      <c r="P20" s="11"/>
      <c r="Q20" s="11"/>
      <c r="R20" s="11"/>
      <c r="S20" s="11"/>
      <c r="T20" s="15"/>
      <c r="U20" s="11"/>
      <c r="V20" s="11"/>
      <c r="W20" s="11"/>
      <c r="X20" s="11"/>
      <c r="Y20" s="15"/>
      <c r="Z20" s="15"/>
      <c r="AA20" s="1"/>
    </row>
    <row r="21" spans="1:27" x14ac:dyDescent="0.3">
      <c r="A21" s="1"/>
      <c r="B21" s="73"/>
      <c r="C21" s="75"/>
      <c r="D21" s="26" t="s">
        <v>98</v>
      </c>
      <c r="E21" s="26">
        <v>74</v>
      </c>
      <c r="F21" s="24">
        <v>68</v>
      </c>
      <c r="G21" s="24">
        <v>63</v>
      </c>
      <c r="H21" s="24">
        <v>59</v>
      </c>
      <c r="I21" s="28">
        <v>56</v>
      </c>
      <c r="J21" s="24">
        <v>49</v>
      </c>
      <c r="K21" s="48">
        <v>44</v>
      </c>
      <c r="L21" s="24">
        <v>40</v>
      </c>
      <c r="M21" s="24">
        <v>37</v>
      </c>
      <c r="N21" s="58"/>
      <c r="O21" s="15"/>
      <c r="P21" s="11"/>
      <c r="Q21" s="11"/>
      <c r="R21" s="11"/>
      <c r="S21" s="11"/>
      <c r="T21" s="15"/>
      <c r="U21" s="11"/>
      <c r="V21" s="11"/>
      <c r="W21" s="11"/>
      <c r="X21" s="11"/>
      <c r="Y21" s="15"/>
      <c r="Z21" s="15"/>
      <c r="AA21" s="1"/>
    </row>
    <row r="22" spans="1:27" x14ac:dyDescent="0.3">
      <c r="A22" s="1"/>
      <c r="B22" s="73"/>
      <c r="C22" s="75"/>
      <c r="D22" s="26" t="s">
        <v>99</v>
      </c>
      <c r="E22" s="26">
        <v>999</v>
      </c>
      <c r="F22" s="24">
        <v>995</v>
      </c>
      <c r="G22" s="24">
        <v>992</v>
      </c>
      <c r="H22" s="24">
        <v>996</v>
      </c>
      <c r="I22" s="28">
        <v>1008</v>
      </c>
      <c r="J22" s="24">
        <v>992</v>
      </c>
      <c r="K22" s="48">
        <v>990</v>
      </c>
      <c r="L22" s="24">
        <v>990</v>
      </c>
      <c r="M22" s="24">
        <v>999</v>
      </c>
      <c r="N22" s="58"/>
      <c r="O22" s="15"/>
      <c r="P22" s="11"/>
      <c r="Q22" s="11"/>
      <c r="R22" s="11"/>
      <c r="S22" s="11"/>
      <c r="T22" s="15"/>
      <c r="U22" s="11"/>
      <c r="V22" s="11"/>
      <c r="W22" s="11"/>
      <c r="X22" s="11"/>
      <c r="Y22" s="15"/>
      <c r="Z22" s="15"/>
      <c r="AA22" s="1"/>
    </row>
    <row r="23" spans="1:27" ht="17.25" thickBot="1" x14ac:dyDescent="0.35">
      <c r="A23" s="1"/>
      <c r="B23" s="84"/>
      <c r="C23" s="86"/>
      <c r="D23" s="41" t="s">
        <v>100</v>
      </c>
      <c r="E23" s="41">
        <v>444</v>
      </c>
      <c r="F23" s="43">
        <v>408</v>
      </c>
      <c r="G23" s="43">
        <v>378</v>
      </c>
      <c r="H23" s="43">
        <v>354</v>
      </c>
      <c r="I23" s="44">
        <v>336</v>
      </c>
      <c r="J23" s="43">
        <v>294</v>
      </c>
      <c r="K23" s="51">
        <v>264</v>
      </c>
      <c r="L23" s="43">
        <v>240</v>
      </c>
      <c r="M23" s="43">
        <v>222</v>
      </c>
      <c r="N23" s="58"/>
      <c r="O23" s="15"/>
      <c r="P23" s="11"/>
      <c r="Q23" s="11"/>
      <c r="R23" s="11"/>
      <c r="S23" s="11"/>
      <c r="T23" s="15"/>
      <c r="U23" s="11"/>
      <c r="V23" s="11"/>
      <c r="W23" s="11"/>
      <c r="X23" s="11"/>
      <c r="Y23" s="15"/>
      <c r="Z23" s="15"/>
      <c r="AA23" s="1"/>
    </row>
    <row r="24" spans="1:27" x14ac:dyDescent="0.3">
      <c r="A24" s="1"/>
      <c r="B24" s="73" t="s">
        <v>101</v>
      </c>
      <c r="C24" s="75">
        <v>3.04</v>
      </c>
      <c r="D24" s="33" t="s">
        <v>108</v>
      </c>
      <c r="E24" s="33">
        <v>18.239999999999998</v>
      </c>
      <c r="F24" s="35">
        <v>19.760000000000002</v>
      </c>
      <c r="G24" s="35">
        <v>21.28</v>
      </c>
      <c r="H24" s="35">
        <v>22.8</v>
      </c>
      <c r="I24" s="36">
        <v>24.32</v>
      </c>
      <c r="J24" s="35">
        <v>27.36</v>
      </c>
      <c r="K24" s="52">
        <v>30.4</v>
      </c>
      <c r="L24" s="35">
        <v>33.44</v>
      </c>
      <c r="M24" s="35">
        <v>36.479999999999997</v>
      </c>
      <c r="N24" s="58">
        <v>3.871</v>
      </c>
      <c r="O24" s="15"/>
      <c r="P24" s="11"/>
      <c r="Q24" s="11"/>
      <c r="R24" s="11"/>
      <c r="S24" s="11"/>
      <c r="T24" s="15"/>
      <c r="U24" s="11"/>
      <c r="V24" s="11"/>
      <c r="W24" s="11"/>
      <c r="X24" s="11"/>
      <c r="Y24" s="15"/>
      <c r="Z24" s="15"/>
      <c r="AA24" s="1"/>
    </row>
    <row r="25" spans="1:27" x14ac:dyDescent="0.3">
      <c r="A25" s="1"/>
      <c r="B25" s="73"/>
      <c r="C25" s="75"/>
      <c r="D25" s="26" t="s">
        <v>98</v>
      </c>
      <c r="E25" s="26">
        <v>55</v>
      </c>
      <c r="F25" s="24">
        <v>51</v>
      </c>
      <c r="G25" s="24">
        <v>47</v>
      </c>
      <c r="H25" s="24">
        <v>44</v>
      </c>
      <c r="I25" s="28">
        <v>41</v>
      </c>
      <c r="J25" s="24">
        <v>37</v>
      </c>
      <c r="K25" s="48">
        <v>33</v>
      </c>
      <c r="L25" s="24">
        <v>30</v>
      </c>
      <c r="M25" s="24">
        <v>27</v>
      </c>
      <c r="N25" s="58"/>
      <c r="O25" s="15"/>
      <c r="P25" s="11"/>
      <c r="Q25" s="11"/>
      <c r="R25" s="11"/>
      <c r="S25" s="11"/>
      <c r="T25" s="15"/>
      <c r="U25" s="11"/>
      <c r="V25" s="11"/>
      <c r="W25" s="11"/>
      <c r="X25" s="11"/>
      <c r="Y25" s="15"/>
      <c r="Z25" s="15"/>
      <c r="AA25" s="1"/>
    </row>
    <row r="26" spans="1:27" x14ac:dyDescent="0.3">
      <c r="A26" s="1"/>
      <c r="B26" s="73"/>
      <c r="C26" s="75"/>
      <c r="D26" s="26" t="s">
        <v>99</v>
      </c>
      <c r="E26" s="26">
        <v>1003</v>
      </c>
      <c r="F26" s="24">
        <v>1008</v>
      </c>
      <c r="G26" s="24">
        <v>1000</v>
      </c>
      <c r="H26" s="24">
        <v>1003</v>
      </c>
      <c r="I26" s="28">
        <v>997</v>
      </c>
      <c r="J26" s="24">
        <v>1012</v>
      </c>
      <c r="K26" s="48">
        <v>1003</v>
      </c>
      <c r="L26" s="24">
        <v>1003</v>
      </c>
      <c r="M26" s="24">
        <v>985</v>
      </c>
      <c r="N26" s="58"/>
      <c r="O26" s="15"/>
      <c r="P26" s="11"/>
      <c r="Q26" s="11"/>
      <c r="R26" s="11"/>
      <c r="S26" s="11"/>
      <c r="T26" s="15"/>
      <c r="U26" s="11"/>
      <c r="V26" s="11"/>
      <c r="W26" s="11"/>
      <c r="X26" s="11"/>
      <c r="Y26" s="15"/>
      <c r="Z26" s="15"/>
      <c r="AA26" s="1"/>
    </row>
    <row r="27" spans="1:27" ht="17.25" thickBot="1" x14ac:dyDescent="0.35">
      <c r="A27" s="1"/>
      <c r="B27" s="73"/>
      <c r="C27" s="75"/>
      <c r="D27" s="29" t="s">
        <v>100</v>
      </c>
      <c r="E27" s="29">
        <v>330</v>
      </c>
      <c r="F27" s="31">
        <v>306</v>
      </c>
      <c r="G27" s="31">
        <v>282</v>
      </c>
      <c r="H27" s="31">
        <v>264</v>
      </c>
      <c r="I27" s="32">
        <v>246</v>
      </c>
      <c r="J27" s="31">
        <v>222</v>
      </c>
      <c r="K27" s="49">
        <v>198</v>
      </c>
      <c r="L27" s="31">
        <v>180</v>
      </c>
      <c r="M27" s="31">
        <v>162</v>
      </c>
      <c r="N27" s="58"/>
      <c r="O27" s="15"/>
      <c r="P27" s="11"/>
      <c r="Q27" s="11"/>
      <c r="R27" s="11"/>
      <c r="S27" s="11"/>
      <c r="T27" s="15"/>
      <c r="U27" s="11"/>
      <c r="V27" s="11"/>
      <c r="W27" s="11"/>
      <c r="X27" s="11"/>
      <c r="Y27" s="15"/>
      <c r="Z27" s="15"/>
      <c r="AA27" s="1"/>
    </row>
    <row r="28" spans="1:27" x14ac:dyDescent="0.3">
      <c r="A28" s="1"/>
      <c r="B28" s="83" t="s">
        <v>102</v>
      </c>
      <c r="C28" s="85">
        <v>3.98</v>
      </c>
      <c r="D28" s="37" t="s">
        <v>108</v>
      </c>
      <c r="E28" s="38">
        <v>23.88</v>
      </c>
      <c r="F28" s="39">
        <v>25.87</v>
      </c>
      <c r="G28" s="39">
        <v>27.86</v>
      </c>
      <c r="H28" s="39">
        <v>29.85</v>
      </c>
      <c r="I28" s="40">
        <v>31.84</v>
      </c>
      <c r="J28" s="39">
        <v>35.82</v>
      </c>
      <c r="K28" s="50">
        <v>39.799999999999997</v>
      </c>
      <c r="L28" s="39">
        <v>43.78</v>
      </c>
      <c r="M28" s="39">
        <v>47.76</v>
      </c>
      <c r="N28" s="58">
        <v>5.0670000000000002</v>
      </c>
      <c r="O28" s="15"/>
      <c r="P28" s="11"/>
      <c r="Q28" s="11"/>
      <c r="R28" s="11"/>
      <c r="S28" s="11"/>
      <c r="T28" s="15"/>
      <c r="U28" s="11"/>
      <c r="V28" s="11"/>
      <c r="W28" s="11"/>
      <c r="X28" s="11"/>
      <c r="Y28" s="15"/>
      <c r="Z28" s="15"/>
      <c r="AA28" s="1"/>
    </row>
    <row r="29" spans="1:27" x14ac:dyDescent="0.3">
      <c r="A29" s="1"/>
      <c r="B29" s="73"/>
      <c r="C29" s="75"/>
      <c r="D29" s="26" t="s">
        <v>98</v>
      </c>
      <c r="E29" s="25">
        <v>42</v>
      </c>
      <c r="F29" s="24">
        <v>39</v>
      </c>
      <c r="G29" s="24">
        <v>36</v>
      </c>
      <c r="H29" s="24">
        <v>33</v>
      </c>
      <c r="I29" s="28">
        <v>32</v>
      </c>
      <c r="J29" s="24">
        <v>28</v>
      </c>
      <c r="K29" s="48">
        <v>25</v>
      </c>
      <c r="L29" s="24">
        <v>23</v>
      </c>
      <c r="M29" s="24">
        <v>21</v>
      </c>
      <c r="N29" s="58"/>
      <c r="O29" s="15"/>
      <c r="P29" s="11"/>
      <c r="Q29" s="11"/>
      <c r="R29" s="11"/>
      <c r="S29" s="11"/>
      <c r="T29" s="15"/>
      <c r="U29" s="11"/>
      <c r="V29" s="11"/>
      <c r="W29" s="11"/>
      <c r="X29" s="11"/>
      <c r="Y29" s="15"/>
      <c r="Z29" s="15"/>
      <c r="AA29" s="1"/>
    </row>
    <row r="30" spans="1:27" x14ac:dyDescent="0.3">
      <c r="A30" s="1"/>
      <c r="B30" s="73"/>
      <c r="C30" s="75"/>
      <c r="D30" s="26" t="s">
        <v>99</v>
      </c>
      <c r="E30" s="25">
        <v>1003</v>
      </c>
      <c r="F30" s="24">
        <v>1009</v>
      </c>
      <c r="G30" s="24">
        <v>1003</v>
      </c>
      <c r="H30" s="24">
        <v>985</v>
      </c>
      <c r="I30" s="28">
        <v>1019</v>
      </c>
      <c r="J30" s="24">
        <v>1003</v>
      </c>
      <c r="K30" s="48">
        <v>995</v>
      </c>
      <c r="L30" s="24">
        <v>1007</v>
      </c>
      <c r="M30" s="24">
        <v>1003</v>
      </c>
      <c r="N30" s="58"/>
      <c r="O30" s="15"/>
      <c r="P30" s="11"/>
      <c r="Q30" s="11"/>
      <c r="R30" s="11"/>
      <c r="S30" s="11"/>
      <c r="T30" s="15"/>
      <c r="U30" s="11"/>
      <c r="V30" s="11"/>
      <c r="W30" s="11"/>
      <c r="X30" s="11"/>
      <c r="Y30" s="15"/>
      <c r="Z30" s="15"/>
      <c r="AA30" s="1"/>
    </row>
    <row r="31" spans="1:27" ht="17.25" thickBot="1" x14ac:dyDescent="0.35">
      <c r="A31" s="1"/>
      <c r="B31" s="84"/>
      <c r="C31" s="86"/>
      <c r="D31" s="41" t="s">
        <v>100</v>
      </c>
      <c r="E31" s="42">
        <v>252</v>
      </c>
      <c r="F31" s="43">
        <v>234</v>
      </c>
      <c r="G31" s="43">
        <v>216</v>
      </c>
      <c r="H31" s="43">
        <v>198</v>
      </c>
      <c r="I31" s="44">
        <v>192</v>
      </c>
      <c r="J31" s="43">
        <v>168</v>
      </c>
      <c r="K31" s="51">
        <v>150</v>
      </c>
      <c r="L31" s="43">
        <v>138</v>
      </c>
      <c r="M31" s="43">
        <v>126</v>
      </c>
      <c r="N31" s="58"/>
      <c r="O31" s="15"/>
      <c r="P31" s="11"/>
      <c r="Q31" s="11"/>
      <c r="R31" s="11"/>
      <c r="S31" s="11"/>
      <c r="T31" s="15"/>
      <c r="U31" s="11"/>
      <c r="V31" s="11"/>
      <c r="W31" s="11"/>
      <c r="X31" s="11"/>
      <c r="Y31" s="15"/>
      <c r="Z31" s="15"/>
      <c r="AA31" s="1"/>
    </row>
    <row r="32" spans="1:27" x14ac:dyDescent="0.3">
      <c r="A32" s="1"/>
      <c r="B32" s="73" t="s">
        <v>103</v>
      </c>
      <c r="C32" s="75">
        <v>5.04</v>
      </c>
      <c r="D32" s="33" t="s">
        <v>108</v>
      </c>
      <c r="E32" s="34">
        <v>30.24</v>
      </c>
      <c r="F32" s="35">
        <v>32.76</v>
      </c>
      <c r="G32" s="35">
        <v>35.28</v>
      </c>
      <c r="H32" s="35">
        <v>37.799999999999997</v>
      </c>
      <c r="I32" s="36">
        <v>40.32</v>
      </c>
      <c r="J32" s="35">
        <v>45.36</v>
      </c>
      <c r="K32" s="52">
        <v>50.4</v>
      </c>
      <c r="L32" s="35">
        <v>55.44</v>
      </c>
      <c r="M32" s="35">
        <v>60.48</v>
      </c>
      <c r="N32" s="58">
        <v>6.4240000000000004</v>
      </c>
      <c r="O32" s="15"/>
      <c r="P32" s="11"/>
      <c r="Q32" s="11"/>
      <c r="R32" s="11"/>
      <c r="S32" s="11"/>
      <c r="T32" s="15"/>
      <c r="U32" s="11"/>
      <c r="V32" s="11"/>
      <c r="W32" s="11"/>
      <c r="X32" s="11"/>
      <c r="Y32" s="15"/>
      <c r="Z32" s="15"/>
      <c r="AA32" s="1"/>
    </row>
    <row r="33" spans="1:27" x14ac:dyDescent="0.3">
      <c r="A33" s="1"/>
      <c r="B33" s="73"/>
      <c r="C33" s="75"/>
      <c r="D33" s="26" t="s">
        <v>98</v>
      </c>
      <c r="E33" s="25">
        <v>33</v>
      </c>
      <c r="F33" s="24">
        <v>31</v>
      </c>
      <c r="G33" s="24">
        <v>28</v>
      </c>
      <c r="H33" s="24">
        <v>26</v>
      </c>
      <c r="I33" s="28">
        <v>25</v>
      </c>
      <c r="J33" s="24">
        <v>22</v>
      </c>
      <c r="K33" s="48">
        <v>20</v>
      </c>
      <c r="L33" s="24">
        <v>18</v>
      </c>
      <c r="M33" s="24">
        <v>17</v>
      </c>
      <c r="N33" s="58"/>
      <c r="O33" s="15"/>
      <c r="P33" s="11"/>
      <c r="Q33" s="11"/>
      <c r="R33" s="11"/>
      <c r="S33" s="11"/>
      <c r="T33" s="15"/>
      <c r="U33" s="11"/>
      <c r="V33" s="11"/>
      <c r="W33" s="11"/>
      <c r="X33" s="11"/>
      <c r="Y33" s="15"/>
      <c r="Z33" s="15"/>
      <c r="AA33" s="1"/>
    </row>
    <row r="34" spans="1:27" x14ac:dyDescent="0.3">
      <c r="A34" s="1"/>
      <c r="B34" s="73"/>
      <c r="C34" s="75"/>
      <c r="D34" s="26" t="s">
        <v>99</v>
      </c>
      <c r="E34" s="25">
        <v>998</v>
      </c>
      <c r="F34" s="24">
        <v>1016</v>
      </c>
      <c r="G34" s="24">
        <v>988</v>
      </c>
      <c r="H34" s="24">
        <v>983</v>
      </c>
      <c r="I34" s="28">
        <v>1008</v>
      </c>
      <c r="J34" s="24">
        <v>998</v>
      </c>
      <c r="K34" s="48">
        <v>1008</v>
      </c>
      <c r="L34" s="24">
        <v>998</v>
      </c>
      <c r="M34" s="24">
        <v>1028</v>
      </c>
      <c r="N34" s="58"/>
      <c r="O34" s="15"/>
      <c r="P34" s="11"/>
      <c r="Q34" s="11"/>
      <c r="R34" s="11"/>
      <c r="S34" s="11"/>
      <c r="T34" s="15"/>
      <c r="U34" s="11"/>
      <c r="V34" s="11"/>
      <c r="W34" s="11"/>
      <c r="X34" s="11"/>
      <c r="Y34" s="15"/>
      <c r="Z34" s="15"/>
      <c r="AA34" s="1"/>
    </row>
    <row r="35" spans="1:27" ht="17.25" thickBot="1" x14ac:dyDescent="0.35">
      <c r="A35" s="1"/>
      <c r="B35" s="73"/>
      <c r="C35" s="75"/>
      <c r="D35" s="29" t="s">
        <v>100</v>
      </c>
      <c r="E35" s="30">
        <v>198</v>
      </c>
      <c r="F35" s="31">
        <v>186</v>
      </c>
      <c r="G35" s="31">
        <v>168</v>
      </c>
      <c r="H35" s="31">
        <v>156</v>
      </c>
      <c r="I35" s="32">
        <v>150</v>
      </c>
      <c r="J35" s="31">
        <v>132</v>
      </c>
      <c r="K35" s="49">
        <v>120</v>
      </c>
      <c r="L35" s="31">
        <v>108</v>
      </c>
      <c r="M35" s="31">
        <v>102</v>
      </c>
      <c r="N35" s="58"/>
      <c r="O35" s="15"/>
      <c r="P35" s="11"/>
      <c r="Q35" s="11"/>
      <c r="R35" s="11"/>
      <c r="S35" s="11"/>
      <c r="T35" s="15"/>
      <c r="U35" s="11"/>
      <c r="V35" s="11"/>
      <c r="W35" s="11"/>
      <c r="X35" s="11"/>
      <c r="Y35" s="15"/>
      <c r="Z35" s="15"/>
      <c r="AA35" s="1"/>
    </row>
    <row r="36" spans="1:27" x14ac:dyDescent="0.3">
      <c r="A36" s="1"/>
      <c r="B36" s="83" t="s">
        <v>104</v>
      </c>
      <c r="C36" s="85">
        <v>6.23</v>
      </c>
      <c r="D36" s="37" t="s">
        <v>108</v>
      </c>
      <c r="E36" s="38">
        <v>37.380000000000003</v>
      </c>
      <c r="F36" s="39">
        <v>40.5</v>
      </c>
      <c r="G36" s="39">
        <v>43.61</v>
      </c>
      <c r="H36" s="39">
        <v>46.73</v>
      </c>
      <c r="I36" s="40">
        <v>49.84</v>
      </c>
      <c r="J36" s="39">
        <v>56.07</v>
      </c>
      <c r="K36" s="50">
        <v>62.3</v>
      </c>
      <c r="L36" s="39">
        <v>68.53</v>
      </c>
      <c r="M36" s="39">
        <v>74.760000000000005</v>
      </c>
      <c r="N36" s="58">
        <v>7.9420000000000002</v>
      </c>
      <c r="O36" s="15"/>
      <c r="P36" s="11"/>
      <c r="Q36" s="11"/>
      <c r="R36" s="11"/>
      <c r="S36" s="11"/>
      <c r="T36" s="15"/>
      <c r="U36" s="11"/>
      <c r="V36" s="11"/>
      <c r="W36" s="11"/>
      <c r="X36" s="11"/>
      <c r="Y36" s="15"/>
      <c r="Z36" s="15"/>
      <c r="AA36" s="1"/>
    </row>
    <row r="37" spans="1:27" x14ac:dyDescent="0.3">
      <c r="A37" s="1"/>
      <c r="B37" s="73"/>
      <c r="C37" s="75"/>
      <c r="D37" s="26" t="s">
        <v>98</v>
      </c>
      <c r="E37" s="25">
        <v>27</v>
      </c>
      <c r="F37" s="24">
        <v>25</v>
      </c>
      <c r="G37" s="24">
        <v>23</v>
      </c>
      <c r="H37" s="24">
        <v>21</v>
      </c>
      <c r="I37" s="28">
        <v>20</v>
      </c>
      <c r="J37" s="24">
        <v>18</v>
      </c>
      <c r="K37" s="48">
        <v>16</v>
      </c>
      <c r="L37" s="24">
        <v>15</v>
      </c>
      <c r="M37" s="24">
        <v>13</v>
      </c>
      <c r="N37" s="58"/>
      <c r="O37" s="15"/>
      <c r="P37" s="11"/>
      <c r="Q37" s="11"/>
      <c r="R37" s="11"/>
      <c r="S37" s="11"/>
      <c r="T37" s="15"/>
      <c r="U37" s="11"/>
      <c r="V37" s="11"/>
      <c r="W37" s="11"/>
      <c r="X37" s="11"/>
      <c r="Y37" s="15"/>
      <c r="Z37" s="15"/>
      <c r="AA37" s="1"/>
    </row>
    <row r="38" spans="1:27" x14ac:dyDescent="0.3">
      <c r="A38" s="1"/>
      <c r="B38" s="73"/>
      <c r="C38" s="75"/>
      <c r="D38" s="26" t="s">
        <v>99</v>
      </c>
      <c r="E38" s="25">
        <v>1009</v>
      </c>
      <c r="F38" s="24">
        <v>1013</v>
      </c>
      <c r="G38" s="24">
        <v>1003</v>
      </c>
      <c r="H38" s="24">
        <v>981</v>
      </c>
      <c r="I38" s="28">
        <v>997</v>
      </c>
      <c r="J38" s="24">
        <v>1009</v>
      </c>
      <c r="K38" s="48">
        <v>997</v>
      </c>
      <c r="L38" s="24">
        <v>1028</v>
      </c>
      <c r="M38" s="24">
        <v>972</v>
      </c>
      <c r="N38" s="58"/>
      <c r="O38" s="15"/>
      <c r="P38" s="11"/>
      <c r="Q38" s="11"/>
      <c r="R38" s="11"/>
      <c r="S38" s="11"/>
      <c r="T38" s="15"/>
      <c r="U38" s="11"/>
      <c r="V38" s="11"/>
      <c r="W38" s="11"/>
      <c r="X38" s="11"/>
      <c r="Y38" s="15"/>
      <c r="Z38" s="15"/>
      <c r="AA38" s="1"/>
    </row>
    <row r="39" spans="1:27" ht="17.25" thickBot="1" x14ac:dyDescent="0.35">
      <c r="A39" s="1"/>
      <c r="B39" s="84"/>
      <c r="C39" s="86"/>
      <c r="D39" s="41" t="s">
        <v>100</v>
      </c>
      <c r="E39" s="42">
        <v>162</v>
      </c>
      <c r="F39" s="43">
        <v>150</v>
      </c>
      <c r="G39" s="43">
        <v>138</v>
      </c>
      <c r="H39" s="43">
        <v>126</v>
      </c>
      <c r="I39" s="44">
        <v>120</v>
      </c>
      <c r="J39" s="43">
        <v>108</v>
      </c>
      <c r="K39" s="51">
        <v>96</v>
      </c>
      <c r="L39" s="43">
        <v>90</v>
      </c>
      <c r="M39" s="43">
        <v>78</v>
      </c>
      <c r="N39" s="58"/>
      <c r="O39" s="15"/>
      <c r="P39" s="11"/>
      <c r="Q39" s="11"/>
      <c r="R39" s="11"/>
      <c r="S39" s="11"/>
      <c r="T39" s="15"/>
      <c r="U39" s="11"/>
      <c r="V39" s="11"/>
      <c r="W39" s="11"/>
      <c r="X39" s="11"/>
      <c r="Y39" s="15"/>
      <c r="Z39" s="15"/>
      <c r="AA39" s="1"/>
    </row>
    <row r="40" spans="1:27" x14ac:dyDescent="0.3">
      <c r="A40" s="1"/>
      <c r="B40" s="73" t="s">
        <v>109</v>
      </c>
      <c r="C40" s="75">
        <v>7.51</v>
      </c>
      <c r="D40" s="33" t="s">
        <v>108</v>
      </c>
      <c r="E40" s="34">
        <v>45.06</v>
      </c>
      <c r="F40" s="35">
        <v>48.82</v>
      </c>
      <c r="G40" s="35">
        <v>52.57</v>
      </c>
      <c r="H40" s="35">
        <v>56.33</v>
      </c>
      <c r="I40" s="36">
        <v>60.08</v>
      </c>
      <c r="J40" s="35">
        <v>67.59</v>
      </c>
      <c r="K40" s="52">
        <v>75.099999999999994</v>
      </c>
      <c r="L40" s="35">
        <v>82.61</v>
      </c>
      <c r="M40" s="35">
        <v>90.12</v>
      </c>
      <c r="N40" s="58">
        <v>9.5660000000000007</v>
      </c>
      <c r="O40" s="15"/>
      <c r="P40" s="11"/>
      <c r="Q40" s="11"/>
      <c r="R40" s="11"/>
      <c r="S40" s="11"/>
      <c r="T40" s="15"/>
      <c r="U40" s="11"/>
      <c r="V40" s="11"/>
      <c r="W40" s="11"/>
      <c r="X40" s="11"/>
      <c r="Y40" s="15"/>
      <c r="Z40" s="15"/>
      <c r="AA40" s="1"/>
    </row>
    <row r="41" spans="1:27" x14ac:dyDescent="0.3">
      <c r="A41" s="1"/>
      <c r="B41" s="73"/>
      <c r="C41" s="75"/>
      <c r="D41" s="26" t="s">
        <v>98</v>
      </c>
      <c r="E41" s="25">
        <v>22</v>
      </c>
      <c r="F41" s="24">
        <v>20</v>
      </c>
      <c r="G41" s="24">
        <v>19</v>
      </c>
      <c r="H41" s="24">
        <v>18</v>
      </c>
      <c r="I41" s="28">
        <v>17</v>
      </c>
      <c r="J41" s="24">
        <v>15</v>
      </c>
      <c r="K41" s="48">
        <v>13</v>
      </c>
      <c r="L41" s="24">
        <v>12</v>
      </c>
      <c r="M41" s="24">
        <v>11</v>
      </c>
      <c r="N41" s="58"/>
      <c r="O41" s="15"/>
      <c r="P41" s="11"/>
      <c r="Q41" s="11"/>
      <c r="R41" s="11"/>
      <c r="S41" s="11"/>
      <c r="T41" s="15"/>
      <c r="U41" s="11"/>
      <c r="V41" s="11"/>
      <c r="W41" s="11"/>
      <c r="X41" s="11"/>
      <c r="Y41" s="15"/>
      <c r="Z41" s="15"/>
      <c r="AA41" s="1"/>
    </row>
    <row r="42" spans="1:27" x14ac:dyDescent="0.3">
      <c r="A42" s="1"/>
      <c r="B42" s="73"/>
      <c r="C42" s="75"/>
      <c r="D42" s="26" t="s">
        <v>99</v>
      </c>
      <c r="E42" s="25">
        <v>991</v>
      </c>
      <c r="F42" s="24">
        <v>976</v>
      </c>
      <c r="G42" s="24">
        <v>999</v>
      </c>
      <c r="H42" s="24">
        <v>1014</v>
      </c>
      <c r="I42" s="28">
        <v>1021</v>
      </c>
      <c r="J42" s="24">
        <v>1014</v>
      </c>
      <c r="K42" s="48">
        <v>976</v>
      </c>
      <c r="L42" s="24">
        <v>991</v>
      </c>
      <c r="M42" s="24">
        <v>991</v>
      </c>
      <c r="N42" s="58"/>
      <c r="O42" s="15"/>
      <c r="P42" s="11"/>
      <c r="Q42" s="11"/>
      <c r="R42" s="11"/>
      <c r="S42" s="11"/>
      <c r="T42" s="15"/>
      <c r="U42" s="11"/>
      <c r="V42" s="11"/>
      <c r="W42" s="11"/>
      <c r="X42" s="11"/>
      <c r="Y42" s="15"/>
      <c r="Z42" s="15"/>
      <c r="AA42" s="1"/>
    </row>
    <row r="43" spans="1:27" x14ac:dyDescent="0.3">
      <c r="A43" s="1"/>
      <c r="B43" s="74"/>
      <c r="C43" s="76"/>
      <c r="D43" s="26" t="s">
        <v>100</v>
      </c>
      <c r="E43" s="25">
        <v>132</v>
      </c>
      <c r="F43" s="24">
        <v>120</v>
      </c>
      <c r="G43" s="24">
        <v>114</v>
      </c>
      <c r="H43" s="24">
        <v>108</v>
      </c>
      <c r="I43" s="28">
        <v>102</v>
      </c>
      <c r="J43" s="24">
        <v>90</v>
      </c>
      <c r="K43" s="48">
        <v>78</v>
      </c>
      <c r="L43" s="24">
        <v>72</v>
      </c>
      <c r="M43" s="24">
        <v>66</v>
      </c>
      <c r="N43" s="58"/>
      <c r="O43" s="15"/>
      <c r="P43" s="11"/>
      <c r="Q43" s="11"/>
      <c r="R43" s="11"/>
      <c r="S43" s="11"/>
      <c r="T43" s="15"/>
      <c r="U43" s="11"/>
      <c r="V43" s="11"/>
      <c r="W43" s="11"/>
      <c r="X43" s="11"/>
      <c r="Y43" s="15"/>
      <c r="Z43" s="15"/>
      <c r="AA43" s="1"/>
    </row>
    <row r="44" spans="1:27" x14ac:dyDescent="0.3">
      <c r="A44" s="1"/>
      <c r="B44" s="87" t="str">
        <f>B1</f>
        <v>- 일반용 : SD300, SD400, SD500, SD600, 
               SC700
- 용접용 : SD400W , SD500W
- 특수내진용 : SD400S, SD500S, SD600S</v>
      </c>
      <c r="C44" s="88"/>
      <c r="D44" s="88"/>
      <c r="E44" s="89"/>
      <c r="F44" s="19" t="s">
        <v>106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"/>
    </row>
    <row r="45" spans="1:27" x14ac:dyDescent="0.3">
      <c r="A45" s="1"/>
      <c r="B45" s="90"/>
      <c r="C45" s="91"/>
      <c r="D45" s="91"/>
      <c r="E45" s="92"/>
      <c r="F45" s="19" t="s">
        <v>105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"/>
    </row>
    <row r="46" spans="1:27" x14ac:dyDescent="0.3">
      <c r="A46" s="1"/>
      <c r="B46" s="90"/>
      <c r="C46" s="91"/>
      <c r="D46" s="91"/>
      <c r="E46" s="92"/>
      <c r="F46" s="19" t="s">
        <v>107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"/>
    </row>
    <row r="47" spans="1:27" x14ac:dyDescent="0.3">
      <c r="A47" s="1"/>
      <c r="B47" s="93"/>
      <c r="C47" s="94"/>
      <c r="D47" s="94"/>
      <c r="E47" s="9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"/>
    </row>
    <row r="48" spans="1:27" x14ac:dyDescent="0.3">
      <c r="A48" s="1"/>
      <c r="B48" s="53"/>
      <c r="C48" s="53"/>
      <c r="D48" s="53"/>
      <c r="E48" s="53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"/>
    </row>
    <row r="49" spans="1:27" x14ac:dyDescent="0.3">
      <c r="A49" s="1"/>
      <c r="B49" s="102" t="s">
        <v>82</v>
      </c>
      <c r="C49" s="96" t="s">
        <v>83</v>
      </c>
      <c r="D49" s="98" t="s">
        <v>84</v>
      </c>
      <c r="E49" s="81" t="s">
        <v>85</v>
      </c>
      <c r="F49" s="79" t="s">
        <v>86</v>
      </c>
      <c r="G49" s="79" t="s">
        <v>87</v>
      </c>
      <c r="H49" s="79" t="s">
        <v>88</v>
      </c>
      <c r="I49" s="100" t="s">
        <v>89</v>
      </c>
      <c r="J49" s="79" t="s">
        <v>90</v>
      </c>
      <c r="K49" s="77" t="s">
        <v>91</v>
      </c>
      <c r="L49" s="79" t="s">
        <v>92</v>
      </c>
      <c r="M49" s="79" t="s">
        <v>93</v>
      </c>
      <c r="N49" s="67" t="s">
        <v>151</v>
      </c>
      <c r="O49" s="15"/>
      <c r="P49" s="54"/>
      <c r="Q49" s="55"/>
      <c r="R49" s="55"/>
      <c r="S49" s="56"/>
      <c r="T49" s="15"/>
      <c r="U49" s="54"/>
      <c r="V49" s="55"/>
      <c r="W49" s="55"/>
      <c r="X49" s="56"/>
      <c r="Y49" s="15"/>
      <c r="Z49" s="15"/>
      <c r="AA49" s="1"/>
    </row>
    <row r="50" spans="1:27" x14ac:dyDescent="0.3">
      <c r="A50" s="1"/>
      <c r="B50" s="97"/>
      <c r="C50" s="97"/>
      <c r="D50" s="99"/>
      <c r="E50" s="74"/>
      <c r="F50" s="80"/>
      <c r="G50" s="80"/>
      <c r="H50" s="80"/>
      <c r="I50" s="101"/>
      <c r="J50" s="80"/>
      <c r="K50" s="78"/>
      <c r="L50" s="80"/>
      <c r="M50" s="80"/>
      <c r="N50" s="67"/>
      <c r="O50" s="15"/>
      <c r="P50" s="18"/>
      <c r="Q50" s="18"/>
      <c r="R50" s="18"/>
      <c r="S50" s="18"/>
      <c r="T50" s="15"/>
      <c r="U50" s="18"/>
      <c r="V50" s="18"/>
      <c r="W50" s="18"/>
      <c r="X50" s="18"/>
      <c r="Y50" s="15"/>
      <c r="Z50" s="15"/>
      <c r="AA50" s="1"/>
    </row>
    <row r="51" spans="1:27" x14ac:dyDescent="0.3">
      <c r="A51" s="1"/>
      <c r="B51" s="81" t="s">
        <v>110</v>
      </c>
      <c r="C51" s="82">
        <v>8.9499999999999993</v>
      </c>
      <c r="D51" s="26" t="s">
        <v>108</v>
      </c>
      <c r="E51" s="26">
        <v>53.7</v>
      </c>
      <c r="F51" s="24">
        <v>58.18</v>
      </c>
      <c r="G51" s="24">
        <v>62.65</v>
      </c>
      <c r="H51" s="24">
        <v>67.13</v>
      </c>
      <c r="I51" s="28">
        <v>71.599999999999994</v>
      </c>
      <c r="J51" s="24">
        <v>80.55</v>
      </c>
      <c r="K51" s="48">
        <v>89.5</v>
      </c>
      <c r="L51" s="24">
        <v>98.45</v>
      </c>
      <c r="M51" s="24">
        <v>107.4</v>
      </c>
      <c r="N51" s="58">
        <v>11.4</v>
      </c>
      <c r="O51" s="15"/>
      <c r="P51" s="11"/>
      <c r="Q51" s="11"/>
      <c r="R51" s="11"/>
      <c r="S51" s="11"/>
      <c r="T51" s="15"/>
      <c r="U51" s="11"/>
      <c r="V51" s="11"/>
      <c r="W51" s="11"/>
      <c r="X51" s="11"/>
      <c r="Y51" s="15"/>
      <c r="Z51" s="15"/>
      <c r="AA51" s="1"/>
    </row>
    <row r="52" spans="1:27" x14ac:dyDescent="0.3">
      <c r="A52" s="1"/>
      <c r="B52" s="73"/>
      <c r="C52" s="75"/>
      <c r="D52" s="26" t="s">
        <v>98</v>
      </c>
      <c r="E52" s="26">
        <v>19</v>
      </c>
      <c r="F52" s="24">
        <v>17</v>
      </c>
      <c r="G52" s="24">
        <v>16</v>
      </c>
      <c r="H52" s="24">
        <v>15</v>
      </c>
      <c r="I52" s="28">
        <v>14</v>
      </c>
      <c r="J52" s="24">
        <v>12</v>
      </c>
      <c r="K52" s="48" t="s">
        <v>164</v>
      </c>
      <c r="L52" s="24">
        <v>10</v>
      </c>
      <c r="M52" s="24">
        <v>9</v>
      </c>
      <c r="N52" s="58"/>
      <c r="O52" s="15"/>
      <c r="P52" s="11"/>
      <c r="Q52" s="11"/>
      <c r="R52" s="11"/>
      <c r="S52" s="11"/>
      <c r="T52" s="15"/>
      <c r="U52" s="11"/>
      <c r="V52" s="11"/>
      <c r="W52" s="11"/>
      <c r="X52" s="11"/>
      <c r="Y52" s="15"/>
      <c r="Z52" s="15"/>
      <c r="AA52" s="1"/>
    </row>
    <row r="53" spans="1:27" x14ac:dyDescent="0.3">
      <c r="A53" s="1"/>
      <c r="B53" s="73"/>
      <c r="C53" s="75"/>
      <c r="D53" s="26" t="s">
        <v>99</v>
      </c>
      <c r="E53" s="26">
        <v>1020</v>
      </c>
      <c r="F53" s="24">
        <v>989</v>
      </c>
      <c r="G53" s="24">
        <v>1002</v>
      </c>
      <c r="H53" s="24">
        <v>1007</v>
      </c>
      <c r="I53" s="28">
        <v>1002</v>
      </c>
      <c r="J53" s="24">
        <v>967</v>
      </c>
      <c r="K53" s="48">
        <v>985</v>
      </c>
      <c r="L53" s="24">
        <v>985</v>
      </c>
      <c r="M53" s="24">
        <v>967</v>
      </c>
      <c r="N53" s="58"/>
      <c r="O53" s="15"/>
      <c r="P53" s="11"/>
      <c r="Q53" s="11"/>
      <c r="R53" s="11"/>
      <c r="S53" s="11"/>
      <c r="T53" s="15"/>
      <c r="U53" s="11"/>
      <c r="V53" s="11"/>
      <c r="W53" s="11"/>
      <c r="X53" s="11"/>
      <c r="Y53" s="15"/>
      <c r="Z53" s="15"/>
      <c r="AA53" s="1"/>
    </row>
    <row r="54" spans="1:27" ht="17.25" thickBot="1" x14ac:dyDescent="0.35">
      <c r="A54" s="1"/>
      <c r="B54" s="73"/>
      <c r="C54" s="75"/>
      <c r="D54" s="29" t="s">
        <v>100</v>
      </c>
      <c r="E54" s="29">
        <v>114</v>
      </c>
      <c r="F54" s="31">
        <v>102</v>
      </c>
      <c r="G54" s="31">
        <v>96</v>
      </c>
      <c r="H54" s="31">
        <v>90</v>
      </c>
      <c r="I54" s="32">
        <v>84</v>
      </c>
      <c r="J54" s="31">
        <v>72</v>
      </c>
      <c r="K54" s="49">
        <v>66</v>
      </c>
      <c r="L54" s="31">
        <v>60</v>
      </c>
      <c r="M54" s="31">
        <v>54</v>
      </c>
      <c r="N54" s="58"/>
      <c r="O54" s="15"/>
      <c r="P54" s="11"/>
      <c r="Q54" s="11"/>
      <c r="R54" s="11"/>
      <c r="S54" s="11"/>
      <c r="T54" s="15"/>
      <c r="U54" s="11"/>
      <c r="V54" s="11"/>
      <c r="W54" s="11"/>
      <c r="X54" s="11"/>
      <c r="Y54" s="15"/>
      <c r="Z54" s="15"/>
      <c r="AA54" s="1"/>
    </row>
    <row r="55" spans="1:27" x14ac:dyDescent="0.3">
      <c r="A55" s="1"/>
      <c r="B55" s="83" t="s">
        <v>111</v>
      </c>
      <c r="C55" s="85">
        <v>10.5</v>
      </c>
      <c r="D55" s="37" t="s">
        <v>108</v>
      </c>
      <c r="E55" s="37">
        <v>63</v>
      </c>
      <c r="F55" s="39">
        <v>68.25</v>
      </c>
      <c r="G55" s="39">
        <v>73.5</v>
      </c>
      <c r="H55" s="39">
        <v>78.75</v>
      </c>
      <c r="I55" s="40">
        <v>84</v>
      </c>
      <c r="J55" s="39">
        <v>94.5</v>
      </c>
      <c r="K55" s="50">
        <v>105</v>
      </c>
      <c r="L55" s="39">
        <v>115.5</v>
      </c>
      <c r="M55" s="39">
        <v>126</v>
      </c>
      <c r="N55" s="58"/>
      <c r="O55" s="15"/>
      <c r="P55" s="11"/>
      <c r="Q55" s="11"/>
      <c r="R55" s="11"/>
      <c r="S55" s="11"/>
      <c r="T55" s="15"/>
      <c r="U55" s="11"/>
      <c r="V55" s="11"/>
      <c r="W55" s="11"/>
      <c r="X55" s="11"/>
      <c r="Y55" s="15"/>
      <c r="Z55" s="15"/>
      <c r="AA55" s="1"/>
    </row>
    <row r="56" spans="1:27" x14ac:dyDescent="0.3">
      <c r="A56" s="1"/>
      <c r="B56" s="73"/>
      <c r="C56" s="75"/>
      <c r="D56" s="26" t="s">
        <v>98</v>
      </c>
      <c r="E56" s="26">
        <v>16</v>
      </c>
      <c r="F56" s="24">
        <v>15</v>
      </c>
      <c r="G56" s="24">
        <v>14</v>
      </c>
      <c r="H56" s="24">
        <v>13</v>
      </c>
      <c r="I56" s="28">
        <v>12</v>
      </c>
      <c r="J56" s="24">
        <v>11</v>
      </c>
      <c r="K56" s="48">
        <v>10</v>
      </c>
      <c r="L56" s="24">
        <v>9</v>
      </c>
      <c r="M56" s="24">
        <v>8</v>
      </c>
      <c r="N56" s="58"/>
      <c r="O56" s="15"/>
      <c r="P56" s="11"/>
      <c r="Q56" s="11"/>
      <c r="R56" s="11"/>
      <c r="S56" s="11"/>
      <c r="T56" s="15"/>
      <c r="U56" s="11"/>
      <c r="V56" s="11"/>
      <c r="W56" s="11"/>
      <c r="X56" s="11"/>
      <c r="Y56" s="15"/>
      <c r="Z56" s="15"/>
      <c r="AA56" s="1"/>
    </row>
    <row r="57" spans="1:27" x14ac:dyDescent="0.3">
      <c r="A57" s="1"/>
      <c r="B57" s="73"/>
      <c r="C57" s="75"/>
      <c r="D57" s="26" t="s">
        <v>99</v>
      </c>
      <c r="E57" s="26">
        <v>1008</v>
      </c>
      <c r="F57" s="24">
        <v>1024</v>
      </c>
      <c r="G57" s="24">
        <v>1029</v>
      </c>
      <c r="H57" s="24">
        <v>1024</v>
      </c>
      <c r="I57" s="28">
        <v>1008</v>
      </c>
      <c r="J57" s="24">
        <v>1040</v>
      </c>
      <c r="K57" s="48">
        <v>1050</v>
      </c>
      <c r="L57" s="24">
        <v>1040</v>
      </c>
      <c r="M57" s="24">
        <v>1008</v>
      </c>
      <c r="N57" s="58"/>
      <c r="O57" s="15"/>
      <c r="P57" s="11"/>
      <c r="Q57" s="11"/>
      <c r="R57" s="11"/>
      <c r="S57" s="11"/>
      <c r="T57" s="15"/>
      <c r="U57" s="11"/>
      <c r="V57" s="11"/>
      <c r="W57" s="11"/>
      <c r="X57" s="11"/>
      <c r="Y57" s="15"/>
      <c r="Z57" s="15"/>
      <c r="AA57" s="1"/>
    </row>
    <row r="58" spans="1:27" ht="17.25" thickBot="1" x14ac:dyDescent="0.35">
      <c r="A58" s="1"/>
      <c r="B58" s="84"/>
      <c r="C58" s="86"/>
      <c r="D58" s="41" t="s">
        <v>100</v>
      </c>
      <c r="E58" s="41">
        <v>96</v>
      </c>
      <c r="F58" s="43">
        <v>90</v>
      </c>
      <c r="G58" s="43">
        <v>84</v>
      </c>
      <c r="H58" s="43">
        <v>78</v>
      </c>
      <c r="I58" s="44">
        <v>72</v>
      </c>
      <c r="J58" s="43">
        <v>66</v>
      </c>
      <c r="K58" s="51">
        <v>60</v>
      </c>
      <c r="L58" s="43">
        <v>54</v>
      </c>
      <c r="M58" s="43">
        <v>48</v>
      </c>
      <c r="N58" s="58"/>
      <c r="O58" s="15"/>
      <c r="P58" s="11"/>
      <c r="Q58" s="11"/>
      <c r="R58" s="11"/>
      <c r="S58" s="11"/>
      <c r="T58" s="15"/>
      <c r="U58" s="11"/>
      <c r="V58" s="11"/>
      <c r="W58" s="11"/>
      <c r="X58" s="11"/>
      <c r="Y58" s="15"/>
      <c r="Z58" s="15"/>
      <c r="AA58" s="1"/>
    </row>
    <row r="59" spans="1:27" x14ac:dyDescent="0.3">
      <c r="A59" s="1"/>
      <c r="B59" s="73" t="s">
        <v>112</v>
      </c>
      <c r="C59" s="75">
        <v>15.9</v>
      </c>
      <c r="D59" s="33" t="s">
        <v>108</v>
      </c>
      <c r="E59" s="33">
        <v>95.4</v>
      </c>
      <c r="F59" s="35">
        <v>103.35</v>
      </c>
      <c r="G59" s="35">
        <v>111.3</v>
      </c>
      <c r="H59" s="35">
        <v>119.25</v>
      </c>
      <c r="I59" s="36">
        <v>127.2</v>
      </c>
      <c r="J59" s="35">
        <v>143.1</v>
      </c>
      <c r="K59" s="52">
        <v>159</v>
      </c>
      <c r="L59" s="35">
        <v>174.9</v>
      </c>
      <c r="M59" s="35">
        <v>190.8</v>
      </c>
      <c r="N59" s="58"/>
      <c r="O59" s="15"/>
      <c r="P59" s="11"/>
      <c r="Q59" s="11"/>
      <c r="R59" s="11"/>
      <c r="S59" s="11"/>
      <c r="T59" s="15"/>
      <c r="U59" s="11"/>
      <c r="V59" s="11"/>
      <c r="W59" s="11"/>
      <c r="X59" s="11"/>
      <c r="Y59" s="15"/>
      <c r="Z59" s="15"/>
      <c r="AA59" s="1"/>
    </row>
    <row r="60" spans="1:27" x14ac:dyDescent="0.3">
      <c r="A60" s="1"/>
      <c r="B60" s="73"/>
      <c r="C60" s="75"/>
      <c r="D60" s="26" t="s">
        <v>98</v>
      </c>
      <c r="E60" s="26">
        <v>11</v>
      </c>
      <c r="F60" s="24">
        <v>10</v>
      </c>
      <c r="G60" s="24">
        <v>9</v>
      </c>
      <c r="H60" s="24">
        <v>8</v>
      </c>
      <c r="I60" s="28">
        <v>8</v>
      </c>
      <c r="J60" s="24">
        <v>7</v>
      </c>
      <c r="K60" s="48">
        <v>6</v>
      </c>
      <c r="L60" s="24">
        <v>6</v>
      </c>
      <c r="M60" s="24">
        <v>5</v>
      </c>
      <c r="N60" s="58"/>
      <c r="O60" s="15"/>
      <c r="P60" s="11"/>
      <c r="Q60" s="11"/>
      <c r="R60" s="11"/>
      <c r="S60" s="11"/>
      <c r="T60" s="15"/>
      <c r="U60" s="11"/>
      <c r="V60" s="11"/>
      <c r="W60" s="11"/>
      <c r="X60" s="11"/>
      <c r="Y60" s="15"/>
      <c r="Z60" s="15"/>
      <c r="AA60" s="1"/>
    </row>
    <row r="61" spans="1:27" x14ac:dyDescent="0.3">
      <c r="A61" s="1"/>
      <c r="B61" s="73"/>
      <c r="C61" s="75"/>
      <c r="D61" s="26" t="s">
        <v>99</v>
      </c>
      <c r="E61" s="26">
        <v>1049</v>
      </c>
      <c r="F61" s="24">
        <v>1034</v>
      </c>
      <c r="G61" s="24">
        <v>1002</v>
      </c>
      <c r="H61" s="24">
        <v>954</v>
      </c>
      <c r="I61" s="28">
        <v>1018</v>
      </c>
      <c r="J61" s="24">
        <v>1002</v>
      </c>
      <c r="K61" s="48">
        <v>954</v>
      </c>
      <c r="L61" s="24">
        <v>1049</v>
      </c>
      <c r="M61" s="24">
        <v>954</v>
      </c>
      <c r="N61" s="58"/>
      <c r="O61" s="15"/>
      <c r="P61" s="11"/>
      <c r="Q61" s="11"/>
      <c r="R61" s="11"/>
      <c r="S61" s="11"/>
      <c r="T61" s="15"/>
      <c r="U61" s="11"/>
      <c r="V61" s="11"/>
      <c r="W61" s="11"/>
      <c r="X61" s="11"/>
      <c r="Y61" s="15"/>
      <c r="Z61" s="15"/>
      <c r="AA61" s="1"/>
    </row>
    <row r="62" spans="1:27" x14ac:dyDescent="0.3">
      <c r="A62" s="1"/>
      <c r="B62" s="74"/>
      <c r="C62" s="76"/>
      <c r="D62" s="26" t="s">
        <v>100</v>
      </c>
      <c r="E62" s="26">
        <v>66</v>
      </c>
      <c r="F62" s="24">
        <v>60</v>
      </c>
      <c r="G62" s="24">
        <v>54</v>
      </c>
      <c r="H62" s="24">
        <v>48</v>
      </c>
      <c r="I62" s="28">
        <v>48</v>
      </c>
      <c r="J62" s="24">
        <v>42</v>
      </c>
      <c r="K62" s="48">
        <v>36</v>
      </c>
      <c r="L62" s="24">
        <v>36</v>
      </c>
      <c r="M62" s="24">
        <v>30</v>
      </c>
      <c r="N62" s="58"/>
      <c r="O62" s="15"/>
      <c r="P62" s="11"/>
      <c r="Q62" s="11"/>
      <c r="R62" s="11"/>
      <c r="S62" s="11"/>
      <c r="T62" s="15"/>
      <c r="U62" s="11"/>
      <c r="V62" s="11"/>
      <c r="W62" s="11"/>
      <c r="X62" s="11"/>
      <c r="Y62" s="15"/>
      <c r="Z62" s="15"/>
      <c r="AA62" s="1"/>
    </row>
    <row r="63" spans="1:27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5"/>
      <c r="P63" s="11"/>
      <c r="Q63" s="11"/>
      <c r="R63" s="11"/>
      <c r="S63" s="11"/>
      <c r="T63" s="15"/>
      <c r="U63" s="11"/>
      <c r="V63" s="11"/>
      <c r="W63" s="11"/>
      <c r="X63" s="11"/>
      <c r="Y63" s="15"/>
      <c r="Z63" s="15"/>
      <c r="AA63" s="1"/>
    </row>
    <row r="64" spans="1:27" x14ac:dyDescent="0.3">
      <c r="A64" s="20"/>
      <c r="B64" s="71" t="s">
        <v>114</v>
      </c>
      <c r="C64" s="72"/>
      <c r="D64" s="27" t="s">
        <v>125</v>
      </c>
      <c r="E64" s="27" t="s">
        <v>132</v>
      </c>
      <c r="F64" s="20"/>
      <c r="G64" s="45" t="s">
        <v>143</v>
      </c>
      <c r="H64" s="45"/>
      <c r="I64" s="45"/>
      <c r="J64" s="45"/>
      <c r="K64" s="45"/>
      <c r="L64" s="20"/>
      <c r="M64" s="20"/>
      <c r="N64" s="20"/>
      <c r="O64" s="15"/>
      <c r="P64" s="11"/>
      <c r="Q64" s="11"/>
      <c r="R64" s="11"/>
      <c r="S64" s="11"/>
      <c r="T64" s="15"/>
      <c r="U64" s="11"/>
      <c r="V64" s="11"/>
      <c r="W64" s="11"/>
      <c r="X64" s="11"/>
      <c r="Y64" s="15"/>
      <c r="Z64" s="15"/>
      <c r="AA64" s="1"/>
    </row>
    <row r="65" spans="1:27" x14ac:dyDescent="0.3">
      <c r="A65" s="20"/>
      <c r="B65" s="71" t="s">
        <v>115</v>
      </c>
      <c r="C65" s="72"/>
      <c r="D65" s="27" t="s">
        <v>126</v>
      </c>
      <c r="E65" s="27" t="s">
        <v>133</v>
      </c>
      <c r="F65" s="20"/>
      <c r="G65" s="46" t="s">
        <v>150</v>
      </c>
      <c r="H65" s="46"/>
      <c r="I65" s="46"/>
      <c r="J65" s="46"/>
      <c r="K65" s="46"/>
      <c r="L65" s="20"/>
      <c r="M65" s="20"/>
      <c r="N65" s="20"/>
      <c r="O65" s="15"/>
      <c r="P65" s="11"/>
      <c r="Q65" s="11"/>
      <c r="R65" s="11"/>
      <c r="S65" s="11"/>
      <c r="T65" s="15"/>
      <c r="U65" s="11"/>
      <c r="V65" s="11"/>
      <c r="W65" s="11"/>
      <c r="X65" s="11"/>
      <c r="Y65" s="15"/>
      <c r="Z65" s="15"/>
      <c r="AA65" s="1"/>
    </row>
    <row r="66" spans="1:27" x14ac:dyDescent="0.3">
      <c r="A66" s="20"/>
      <c r="B66" s="71" t="s">
        <v>145</v>
      </c>
      <c r="C66" s="72"/>
      <c r="D66" s="27" t="s">
        <v>146</v>
      </c>
      <c r="E66" s="27" t="s">
        <v>141</v>
      </c>
      <c r="F66" s="20"/>
      <c r="G66" s="20"/>
      <c r="H66" s="20"/>
      <c r="I66" s="20"/>
      <c r="J66" s="20"/>
      <c r="K66" s="20"/>
      <c r="L66" s="20"/>
      <c r="M66" s="20"/>
      <c r="N66" s="20"/>
      <c r="O66" s="15"/>
      <c r="P66" s="11"/>
      <c r="Q66" s="11"/>
      <c r="R66" s="11"/>
      <c r="S66" s="11"/>
      <c r="T66" s="15"/>
      <c r="U66" s="11"/>
      <c r="V66" s="11"/>
      <c r="W66" s="11"/>
      <c r="X66" s="11"/>
      <c r="Y66" s="15"/>
      <c r="Z66" s="15"/>
      <c r="AA66" s="1"/>
    </row>
    <row r="67" spans="1:27" x14ac:dyDescent="0.3">
      <c r="A67" s="20"/>
      <c r="B67" s="71" t="s">
        <v>116</v>
      </c>
      <c r="C67" s="72"/>
      <c r="D67" s="27" t="s">
        <v>147</v>
      </c>
      <c r="E67" s="27" t="s">
        <v>134</v>
      </c>
      <c r="F67" s="20"/>
      <c r="G67" s="57" t="s">
        <v>82</v>
      </c>
      <c r="H67" s="57" t="s">
        <v>152</v>
      </c>
      <c r="I67" s="57"/>
      <c r="J67" s="57" t="s">
        <v>155</v>
      </c>
      <c r="K67" s="57"/>
      <c r="L67" s="20"/>
      <c r="M67" s="20"/>
      <c r="N67" s="20"/>
      <c r="O67" s="15"/>
      <c r="P67" s="11"/>
      <c r="Q67" s="11"/>
      <c r="R67" s="11"/>
      <c r="S67" s="11"/>
      <c r="T67" s="15"/>
      <c r="U67" s="11"/>
      <c r="V67" s="11"/>
      <c r="W67" s="11"/>
      <c r="X67" s="11"/>
      <c r="Y67" s="15"/>
      <c r="Z67" s="15"/>
      <c r="AA67" s="1"/>
    </row>
    <row r="68" spans="1:27" x14ac:dyDescent="0.3">
      <c r="A68" s="20"/>
      <c r="B68" s="68" t="s">
        <v>117</v>
      </c>
      <c r="C68" s="69"/>
      <c r="D68" s="27" t="s">
        <v>148</v>
      </c>
      <c r="E68" s="27" t="s">
        <v>135</v>
      </c>
      <c r="F68" s="20"/>
      <c r="G68" s="57"/>
      <c r="H68" s="11" t="s">
        <v>153</v>
      </c>
      <c r="I68" s="11" t="s">
        <v>154</v>
      </c>
      <c r="J68" s="11" t="s">
        <v>153</v>
      </c>
      <c r="K68" s="11" t="s">
        <v>154</v>
      </c>
      <c r="L68" s="20"/>
      <c r="M68" s="20"/>
      <c r="N68" s="20"/>
      <c r="O68" s="15"/>
      <c r="P68" s="11"/>
      <c r="Q68" s="11"/>
      <c r="R68" s="11"/>
      <c r="S68" s="11"/>
      <c r="T68" s="15"/>
      <c r="U68" s="11"/>
      <c r="V68" s="11"/>
      <c r="W68" s="11"/>
      <c r="X68" s="11"/>
      <c r="Y68" s="15"/>
      <c r="Z68" s="15"/>
      <c r="AA68" s="1"/>
    </row>
    <row r="69" spans="1:27" x14ac:dyDescent="0.3">
      <c r="A69" s="20"/>
      <c r="B69" s="68" t="s">
        <v>118</v>
      </c>
      <c r="C69" s="69"/>
      <c r="D69" s="27" t="s">
        <v>149</v>
      </c>
      <c r="E69" s="27" t="s">
        <v>136</v>
      </c>
      <c r="F69" s="20"/>
      <c r="G69" s="11" t="s">
        <v>156</v>
      </c>
      <c r="H69" s="11">
        <v>300</v>
      </c>
      <c r="I69" s="11">
        <v>300</v>
      </c>
      <c r="J69" s="11">
        <v>380</v>
      </c>
      <c r="K69" s="11">
        <v>300</v>
      </c>
      <c r="L69" s="20"/>
      <c r="M69" s="20"/>
      <c r="N69" s="20"/>
      <c r="O69" s="15"/>
      <c r="P69" s="11"/>
      <c r="Q69" s="11"/>
      <c r="R69" s="11"/>
      <c r="S69" s="11"/>
      <c r="T69" s="15"/>
      <c r="U69" s="11"/>
      <c r="V69" s="11"/>
      <c r="W69" s="11"/>
      <c r="X69" s="11"/>
      <c r="Y69" s="15"/>
      <c r="Z69" s="15"/>
      <c r="AA69" s="1"/>
    </row>
    <row r="70" spans="1:27" x14ac:dyDescent="0.3">
      <c r="A70" s="20"/>
      <c r="B70" s="68" t="s">
        <v>119</v>
      </c>
      <c r="C70" s="69"/>
      <c r="D70" s="27" t="s">
        <v>144</v>
      </c>
      <c r="E70" s="27" t="s">
        <v>137</v>
      </c>
      <c r="F70" s="20"/>
      <c r="G70" s="11" t="s">
        <v>157</v>
      </c>
      <c r="H70" s="11">
        <v>370</v>
      </c>
      <c r="I70" s="11">
        <v>300</v>
      </c>
      <c r="J70" s="11">
        <v>480</v>
      </c>
      <c r="K70" s="11">
        <v>370</v>
      </c>
      <c r="L70" s="20"/>
      <c r="M70" s="20"/>
      <c r="N70" s="20"/>
      <c r="O70" s="15"/>
      <c r="P70" s="11"/>
      <c r="Q70" s="11"/>
      <c r="R70" s="11"/>
      <c r="S70" s="11"/>
      <c r="T70" s="15"/>
      <c r="U70" s="11"/>
      <c r="V70" s="11"/>
      <c r="W70" s="11"/>
      <c r="X70" s="11"/>
      <c r="Y70" s="15"/>
      <c r="Z70" s="15"/>
      <c r="AA70" s="1"/>
    </row>
    <row r="71" spans="1:27" x14ac:dyDescent="0.3">
      <c r="A71" s="20"/>
      <c r="B71" s="68" t="s">
        <v>120</v>
      </c>
      <c r="C71" s="69"/>
      <c r="D71" s="27" t="s">
        <v>127</v>
      </c>
      <c r="E71" s="27" t="s">
        <v>138</v>
      </c>
      <c r="F71" s="20"/>
      <c r="G71" s="11" t="s">
        <v>158</v>
      </c>
      <c r="H71" s="11">
        <v>440</v>
      </c>
      <c r="I71" s="11">
        <v>340</v>
      </c>
      <c r="J71" s="11">
        <v>580</v>
      </c>
      <c r="K71" s="11">
        <v>440</v>
      </c>
      <c r="L71" s="20"/>
      <c r="M71" s="20"/>
      <c r="N71" s="20"/>
      <c r="O71" s="15"/>
      <c r="P71" s="11"/>
      <c r="Q71" s="11"/>
      <c r="R71" s="11"/>
      <c r="S71" s="11"/>
      <c r="T71" s="15"/>
      <c r="U71" s="11"/>
      <c r="V71" s="11"/>
      <c r="W71" s="11"/>
      <c r="X71" s="11"/>
      <c r="Y71" s="15"/>
      <c r="Z71" s="15"/>
      <c r="AA71" s="1"/>
    </row>
    <row r="72" spans="1:27" x14ac:dyDescent="0.3">
      <c r="A72" s="20"/>
      <c r="B72" s="68" t="s">
        <v>121</v>
      </c>
      <c r="C72" s="69"/>
      <c r="D72" s="27" t="s">
        <v>128</v>
      </c>
      <c r="E72" s="27" t="s">
        <v>139</v>
      </c>
      <c r="F72" s="20"/>
      <c r="G72" s="11" t="s">
        <v>159</v>
      </c>
      <c r="H72" s="11">
        <v>640</v>
      </c>
      <c r="I72" s="11">
        <v>500</v>
      </c>
      <c r="J72" s="11">
        <v>830</v>
      </c>
      <c r="K72" s="11">
        <v>640</v>
      </c>
      <c r="L72" s="20"/>
      <c r="M72" s="20"/>
      <c r="N72" s="20"/>
      <c r="O72" s="15"/>
      <c r="P72" s="11"/>
      <c r="Q72" s="11"/>
      <c r="R72" s="11"/>
      <c r="S72" s="11"/>
      <c r="T72" s="15"/>
      <c r="U72" s="11"/>
      <c r="V72" s="11"/>
      <c r="W72" s="11"/>
      <c r="X72" s="11"/>
      <c r="Y72" s="15"/>
      <c r="Z72" s="15"/>
      <c r="AA72" s="1"/>
    </row>
    <row r="73" spans="1:27" x14ac:dyDescent="0.3">
      <c r="A73" s="20"/>
      <c r="B73" s="68" t="s">
        <v>122</v>
      </c>
      <c r="C73" s="69"/>
      <c r="D73" s="27" t="s">
        <v>129</v>
      </c>
      <c r="E73" s="27" t="s">
        <v>140</v>
      </c>
      <c r="F73" s="20"/>
      <c r="G73" s="11" t="s">
        <v>160</v>
      </c>
      <c r="H73" s="11">
        <v>730</v>
      </c>
      <c r="I73" s="11">
        <v>570</v>
      </c>
      <c r="J73" s="11">
        <v>950</v>
      </c>
      <c r="K73" s="11">
        <v>730</v>
      </c>
      <c r="L73" s="20"/>
      <c r="M73" s="20"/>
      <c r="N73" s="20"/>
      <c r="O73" s="15"/>
      <c r="P73" s="11"/>
      <c r="Q73" s="11"/>
      <c r="R73" s="11"/>
      <c r="S73" s="11"/>
      <c r="T73" s="15"/>
      <c r="U73" s="11"/>
      <c r="V73" s="11"/>
      <c r="W73" s="11"/>
      <c r="X73" s="11"/>
      <c r="Y73" s="15"/>
      <c r="Z73" s="15"/>
      <c r="AA73" s="1"/>
    </row>
    <row r="74" spans="1:27" x14ac:dyDescent="0.3">
      <c r="A74" s="20"/>
      <c r="B74" s="68" t="s">
        <v>123</v>
      </c>
      <c r="C74" s="69"/>
      <c r="D74" s="27" t="s">
        <v>130</v>
      </c>
      <c r="E74" s="27" t="s">
        <v>141</v>
      </c>
      <c r="F74" s="20"/>
      <c r="G74" s="11" t="s">
        <v>161</v>
      </c>
      <c r="H74" s="11">
        <v>830</v>
      </c>
      <c r="I74" s="11">
        <v>640</v>
      </c>
      <c r="J74" s="11">
        <v>1070</v>
      </c>
      <c r="K74" s="11">
        <v>830</v>
      </c>
      <c r="L74" s="20"/>
      <c r="M74" s="20"/>
      <c r="N74" s="20"/>
      <c r="O74" s="15"/>
      <c r="P74" s="11"/>
      <c r="Q74" s="11"/>
      <c r="R74" s="11"/>
      <c r="S74" s="11"/>
      <c r="T74" s="15"/>
      <c r="U74" s="11"/>
      <c r="V74" s="11"/>
      <c r="W74" s="11"/>
      <c r="X74" s="11"/>
      <c r="Y74" s="15"/>
      <c r="Z74" s="15"/>
      <c r="AA74" s="1"/>
    </row>
    <row r="75" spans="1:27" x14ac:dyDescent="0.3">
      <c r="A75" s="20"/>
      <c r="B75" s="68" t="s">
        <v>124</v>
      </c>
      <c r="C75" s="69"/>
      <c r="D75" s="27" t="s">
        <v>131</v>
      </c>
      <c r="E75" s="27" t="s">
        <v>142</v>
      </c>
      <c r="F75" s="20"/>
      <c r="G75" s="20"/>
      <c r="H75" s="20"/>
      <c r="I75" s="20"/>
      <c r="J75" s="20"/>
      <c r="K75" s="20"/>
      <c r="L75" s="20"/>
      <c r="M75" s="20"/>
      <c r="N75" s="20"/>
      <c r="O75" s="15"/>
      <c r="P75" s="11"/>
      <c r="Q75" s="11"/>
      <c r="R75" s="11"/>
      <c r="S75" s="11"/>
      <c r="T75" s="15"/>
      <c r="U75" s="11"/>
      <c r="V75" s="11"/>
      <c r="W75" s="11"/>
      <c r="X75" s="11"/>
      <c r="Y75" s="15"/>
      <c r="Z75" s="15"/>
      <c r="AA75" s="1"/>
    </row>
    <row r="76" spans="1:27" x14ac:dyDescent="0.3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15"/>
      <c r="P76" s="11"/>
      <c r="Q76" s="11"/>
      <c r="R76" s="11"/>
      <c r="S76" s="11"/>
      <c r="T76" s="15"/>
      <c r="U76" s="11"/>
      <c r="V76" s="11"/>
      <c r="W76" s="11"/>
      <c r="X76" s="11"/>
      <c r="Y76" s="15"/>
      <c r="Z76" s="15"/>
      <c r="AA76" s="1"/>
    </row>
    <row r="77" spans="1:27" x14ac:dyDescent="0.3">
      <c r="A77" s="20"/>
      <c r="B77" s="70" t="s">
        <v>162</v>
      </c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15"/>
      <c r="P77" s="11"/>
      <c r="Q77" s="11"/>
      <c r="R77" s="11"/>
      <c r="S77" s="11"/>
      <c r="T77" s="15"/>
      <c r="U77" s="11"/>
      <c r="V77" s="11"/>
      <c r="W77" s="11"/>
      <c r="X77" s="11"/>
      <c r="Y77" s="15"/>
      <c r="Z77" s="15"/>
      <c r="AA77" s="1"/>
    </row>
    <row r="78" spans="1:27" x14ac:dyDescent="0.3">
      <c r="A78" s="20"/>
      <c r="B78" s="47" t="s">
        <v>163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15"/>
      <c r="P78" s="11"/>
      <c r="Q78" s="11"/>
      <c r="R78" s="11"/>
      <c r="S78" s="11"/>
      <c r="T78" s="15"/>
      <c r="U78" s="11"/>
      <c r="V78" s="11"/>
      <c r="W78" s="11"/>
      <c r="X78" s="11"/>
      <c r="Y78" s="15"/>
      <c r="Z78" s="15"/>
      <c r="AA78" s="1"/>
    </row>
    <row r="79" spans="1:27" x14ac:dyDescent="0.3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15"/>
      <c r="P79" s="11"/>
      <c r="Q79" s="11"/>
      <c r="R79" s="11"/>
      <c r="S79" s="11"/>
      <c r="T79" s="15"/>
      <c r="U79" s="11"/>
      <c r="V79" s="11"/>
      <c r="W79" s="11"/>
      <c r="X79" s="11"/>
      <c r="Y79" s="15"/>
      <c r="Z79" s="15"/>
      <c r="AA79" s="1"/>
    </row>
    <row r="80" spans="1:27" x14ac:dyDescent="0.3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15"/>
      <c r="P80" s="11"/>
      <c r="Q80" s="11"/>
      <c r="R80" s="11"/>
      <c r="S80" s="11"/>
      <c r="T80" s="15"/>
      <c r="U80" s="11"/>
      <c r="V80" s="11"/>
      <c r="W80" s="11"/>
      <c r="X80" s="11"/>
      <c r="Y80" s="15"/>
      <c r="Z80" s="15"/>
      <c r="AA80" s="1"/>
    </row>
    <row r="81" spans="1:27" x14ac:dyDescent="0.3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5"/>
      <c r="P81" s="11"/>
      <c r="Q81" s="11"/>
      <c r="R81" s="11"/>
      <c r="S81" s="11"/>
      <c r="T81" s="15"/>
      <c r="U81" s="11"/>
      <c r="V81" s="11"/>
      <c r="W81" s="11"/>
      <c r="X81" s="11"/>
      <c r="Y81" s="15"/>
      <c r="Z81" s="15"/>
      <c r="AA81" s="1"/>
    </row>
    <row r="82" spans="1:27" x14ac:dyDescent="0.3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5"/>
      <c r="P82" s="11"/>
      <c r="Q82" s="11"/>
      <c r="R82" s="11"/>
      <c r="S82" s="11"/>
      <c r="T82" s="15"/>
      <c r="U82" s="11"/>
      <c r="V82" s="11"/>
      <c r="W82" s="11"/>
      <c r="X82" s="11"/>
      <c r="Y82" s="15"/>
      <c r="Z82" s="15"/>
      <c r="AA82" s="1"/>
    </row>
    <row r="83" spans="1:27" x14ac:dyDescent="0.3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5"/>
      <c r="P83" s="11"/>
      <c r="Q83" s="11"/>
      <c r="R83" s="11"/>
      <c r="S83" s="11"/>
      <c r="T83" s="15"/>
      <c r="U83" s="11"/>
      <c r="V83" s="11"/>
      <c r="W83" s="11"/>
      <c r="X83" s="11"/>
      <c r="Y83" s="15"/>
      <c r="Z83" s="15"/>
      <c r="AA83" s="1"/>
    </row>
    <row r="84" spans="1:27" x14ac:dyDescent="0.3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5"/>
      <c r="P84" s="11"/>
      <c r="Q84" s="11"/>
      <c r="R84" s="11"/>
      <c r="S84" s="11"/>
      <c r="T84" s="15"/>
      <c r="U84" s="11"/>
      <c r="V84" s="11"/>
      <c r="W84" s="11"/>
      <c r="X84" s="11"/>
      <c r="Y84" s="15"/>
      <c r="Z84" s="15"/>
      <c r="AA84" s="1"/>
    </row>
    <row r="85" spans="1:27" x14ac:dyDescent="0.3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5"/>
      <c r="P85" s="11"/>
      <c r="Q85" s="11"/>
      <c r="R85" s="11"/>
      <c r="S85" s="11"/>
      <c r="T85" s="15"/>
      <c r="U85" s="11"/>
      <c r="V85" s="11"/>
      <c r="W85" s="11"/>
      <c r="X85" s="11"/>
      <c r="Y85" s="15"/>
      <c r="Z85" s="15"/>
      <c r="AA85" s="1"/>
    </row>
    <row r="86" spans="1:27" x14ac:dyDescent="0.3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5"/>
      <c r="P86" s="11"/>
      <c r="Q86" s="11"/>
      <c r="R86" s="11"/>
      <c r="S86" s="11"/>
      <c r="T86" s="15"/>
      <c r="U86" s="11"/>
      <c r="V86" s="11"/>
      <c r="W86" s="11"/>
      <c r="X86" s="11"/>
      <c r="Y86" s="15"/>
      <c r="Z86" s="15"/>
      <c r="AA86" s="1"/>
    </row>
  </sheetData>
  <mergeCells count="86">
    <mergeCell ref="B5:E5"/>
    <mergeCell ref="B6:B7"/>
    <mergeCell ref="P6:S6"/>
    <mergeCell ref="U6:X6"/>
    <mergeCell ref="C6:C7"/>
    <mergeCell ref="D6:D7"/>
    <mergeCell ref="E6:E7"/>
    <mergeCell ref="F6:F7"/>
    <mergeCell ref="P49:S49"/>
    <mergeCell ref="U49:X49"/>
    <mergeCell ref="G49:G50"/>
    <mergeCell ref="H49:H50"/>
    <mergeCell ref="I49:I50"/>
    <mergeCell ref="J49:J50"/>
    <mergeCell ref="C16:C19"/>
    <mergeCell ref="G6:G7"/>
    <mergeCell ref="I6:I7"/>
    <mergeCell ref="H6:H7"/>
    <mergeCell ref="J6:J7"/>
    <mergeCell ref="M6:M7"/>
    <mergeCell ref="C8:C11"/>
    <mergeCell ref="B8:B11"/>
    <mergeCell ref="B12:B15"/>
    <mergeCell ref="C12:C15"/>
    <mergeCell ref="K6:K7"/>
    <mergeCell ref="L6:L7"/>
    <mergeCell ref="F49:F50"/>
    <mergeCell ref="B32:B35"/>
    <mergeCell ref="C32:C35"/>
    <mergeCell ref="B36:B39"/>
    <mergeCell ref="C36:C39"/>
    <mergeCell ref="B40:B43"/>
    <mergeCell ref="C40:C43"/>
    <mergeCell ref="B48:E48"/>
    <mergeCell ref="B49:B50"/>
    <mergeCell ref="B51:B54"/>
    <mergeCell ref="C51:C54"/>
    <mergeCell ref="B55:B58"/>
    <mergeCell ref="C55:C58"/>
    <mergeCell ref="B1:E4"/>
    <mergeCell ref="B44:E47"/>
    <mergeCell ref="C49:C50"/>
    <mergeCell ref="D49:D50"/>
    <mergeCell ref="E49:E50"/>
    <mergeCell ref="B20:B23"/>
    <mergeCell ref="C20:C23"/>
    <mergeCell ref="B24:B27"/>
    <mergeCell ref="C24:C27"/>
    <mergeCell ref="B28:B31"/>
    <mergeCell ref="C28:C31"/>
    <mergeCell ref="B16:B19"/>
    <mergeCell ref="N24:N27"/>
    <mergeCell ref="B75:C75"/>
    <mergeCell ref="B77:N77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59:B62"/>
    <mergeCell ref="C59:C62"/>
    <mergeCell ref="N6:N7"/>
    <mergeCell ref="N8:N11"/>
    <mergeCell ref="N12:N15"/>
    <mergeCell ref="N16:N19"/>
    <mergeCell ref="N20:N23"/>
    <mergeCell ref="N28:N31"/>
    <mergeCell ref="N32:N35"/>
    <mergeCell ref="N36:N39"/>
    <mergeCell ref="N40:N43"/>
    <mergeCell ref="N51:N54"/>
    <mergeCell ref="N59:N62"/>
    <mergeCell ref="N49:N50"/>
    <mergeCell ref="J67:K67"/>
    <mergeCell ref="H67:I67"/>
    <mergeCell ref="G67:G68"/>
    <mergeCell ref="N55:N58"/>
    <mergeCell ref="K49:K50"/>
    <mergeCell ref="L49:L50"/>
    <mergeCell ref="M49:M5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3" pageOrder="overThenDown" orientation="portrait" r:id="rId1"/>
  <rowBreaks count="1" manualBreakCount="1">
    <brk id="4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각장 및 플랜지규격 볼트</vt:lpstr>
      <vt:lpstr>각장 및 플랜지규격 볼트 (2)</vt:lpstr>
      <vt:lpstr>철근제원</vt:lpstr>
      <vt:lpstr>'각장 및 플랜지규격 볼트'!Print_Area</vt:lpstr>
      <vt:lpstr>'각장 및 플랜지규격 볼트 (2)'!Print_Area</vt:lpstr>
      <vt:lpstr>철근제원!Print_Area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수환강</dc:creator>
  <cp:lastModifiedBy>수환강</cp:lastModifiedBy>
  <cp:lastPrinted>2021-11-30T02:11:54Z</cp:lastPrinted>
  <dcterms:created xsi:type="dcterms:W3CDTF">2015-06-05T18:19:34Z</dcterms:created>
  <dcterms:modified xsi:type="dcterms:W3CDTF">2021-11-30T02:12:42Z</dcterms:modified>
</cp:coreProperties>
</file>