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s MainCOM\Desktop\"/>
    </mc:Choice>
  </mc:AlternateContent>
  <xr:revisionPtr revIDLastSave="0" documentId="13_ncr:1_{AC8F5D6A-D905-472B-AB19-5D78A5F62A1D}" xr6:coauthVersionLast="47" xr6:coauthVersionMax="47" xr10:uidLastSave="{00000000-0000-0000-0000-000000000000}"/>
  <bookViews>
    <workbookView xWindow="38280" yWindow="-120" windowWidth="38640" windowHeight="21120" tabRatio="500" activeTab="1" xr2:uid="{00000000-000D-0000-FFFF-FFFF00000000}"/>
  </bookViews>
  <sheets>
    <sheet name="샘플" sheetId="1" r:id="rId1"/>
    <sheet name="H형강" sheetId="2" r:id="rId2"/>
    <sheet name="철근제원" sheetId="3" r:id="rId3"/>
  </sheets>
  <definedNames>
    <definedName name="_xlnm.Print_Area" localSheetId="1">H형강!$A$1:$AI$57</definedName>
    <definedName name="_xlnm.Print_Area" localSheetId="0">샘플!$A$1:$AG$29</definedName>
    <definedName name="_xlnm.Print_Area" localSheetId="2">철근제원!$A$1:$N$82</definedName>
  </definedNames>
  <calcPr calcId="181029"/>
</workbook>
</file>

<file path=xl/calcChain.xml><?xml version="1.0" encoding="utf-8"?>
<calcChain xmlns="http://schemas.openxmlformats.org/spreadsheetml/2006/main">
  <c r="B44" i="3" l="1"/>
</calcChain>
</file>

<file path=xl/sharedStrings.xml><?xml version="1.0" encoding="utf-8"?>
<sst xmlns="http://schemas.openxmlformats.org/spreadsheetml/2006/main" count="321" uniqueCount="150">
  <si>
    <t>■ H형강</t>
    <phoneticPr fontId="2" type="noConversion"/>
  </si>
  <si>
    <t>100x100</t>
    <phoneticPr fontId="2" type="noConversion"/>
  </si>
  <si>
    <t>125x60</t>
    <phoneticPr fontId="2" type="noConversion"/>
  </si>
  <si>
    <t>125x125</t>
    <phoneticPr fontId="2" type="noConversion"/>
  </si>
  <si>
    <t>150x75</t>
    <phoneticPr fontId="2" type="noConversion"/>
  </si>
  <si>
    <t>150x100</t>
    <phoneticPr fontId="2" type="noConversion"/>
  </si>
  <si>
    <t>175x90</t>
    <phoneticPr fontId="2" type="noConversion"/>
  </si>
  <si>
    <t>175x175</t>
    <phoneticPr fontId="2" type="noConversion"/>
  </si>
  <si>
    <t>200x100</t>
    <phoneticPr fontId="2" type="noConversion"/>
  </si>
  <si>
    <t>200x200</t>
    <phoneticPr fontId="2" type="noConversion"/>
  </si>
  <si>
    <t>200x125</t>
    <phoneticPr fontId="2" type="noConversion"/>
  </si>
  <si>
    <t>250x175</t>
    <phoneticPr fontId="2" type="noConversion"/>
  </si>
  <si>
    <t>250x250</t>
    <phoneticPr fontId="2" type="noConversion"/>
  </si>
  <si>
    <t>300x150</t>
    <phoneticPr fontId="2" type="noConversion"/>
  </si>
  <si>
    <t>300x200</t>
    <phoneticPr fontId="2" type="noConversion"/>
  </si>
  <si>
    <t>300x300</t>
    <phoneticPr fontId="2" type="noConversion"/>
  </si>
  <si>
    <t>150x150</t>
    <phoneticPr fontId="2" type="noConversion"/>
  </si>
  <si>
    <t>공칭치수</t>
    <phoneticPr fontId="2" type="noConversion"/>
  </si>
  <si>
    <t>표준단면치수</t>
    <phoneticPr fontId="2" type="noConversion"/>
  </si>
  <si>
    <t>HxB</t>
    <phoneticPr fontId="2" type="noConversion"/>
  </si>
  <si>
    <t>t1</t>
    <phoneticPr fontId="2" type="noConversion"/>
  </si>
  <si>
    <t>t2</t>
    <phoneticPr fontId="2" type="noConversion"/>
  </si>
  <si>
    <t>단위
중량</t>
    <phoneticPr fontId="2" type="noConversion"/>
  </si>
  <si>
    <t>148x100</t>
    <phoneticPr fontId="2" type="noConversion"/>
  </si>
  <si>
    <t>198x99</t>
    <phoneticPr fontId="2" type="noConversion"/>
  </si>
  <si>
    <t>200x150</t>
    <phoneticPr fontId="2" type="noConversion"/>
  </si>
  <si>
    <t>194x150</t>
    <phoneticPr fontId="2" type="noConversion"/>
  </si>
  <si>
    <t>200x204</t>
    <phoneticPr fontId="2" type="noConversion"/>
  </si>
  <si>
    <t>208x202</t>
    <phoneticPr fontId="2" type="noConversion"/>
  </si>
  <si>
    <t>248x124</t>
    <phoneticPr fontId="2" type="noConversion"/>
  </si>
  <si>
    <t>250x125</t>
    <phoneticPr fontId="2" type="noConversion"/>
  </si>
  <si>
    <t>244x175</t>
    <phoneticPr fontId="2" type="noConversion"/>
  </si>
  <si>
    <t>248x249</t>
    <phoneticPr fontId="2" type="noConversion"/>
  </si>
  <si>
    <t>250x255</t>
    <phoneticPr fontId="2" type="noConversion"/>
  </si>
  <si>
    <t>254x251</t>
    <phoneticPr fontId="2" type="noConversion"/>
  </si>
  <si>
    <t>260x253</t>
    <phoneticPr fontId="2" type="noConversion"/>
  </si>
  <si>
    <t>244x252</t>
    <phoneticPr fontId="2" type="noConversion"/>
  </si>
  <si>
    <t>298x149</t>
    <phoneticPr fontId="2" type="noConversion"/>
  </si>
  <si>
    <t>294x200</t>
    <phoneticPr fontId="2" type="noConversion"/>
  </si>
  <si>
    <t>298x201</t>
    <phoneticPr fontId="2" type="noConversion"/>
  </si>
  <si>
    <t>294x302</t>
    <phoneticPr fontId="2" type="noConversion"/>
  </si>
  <si>
    <t>298x299</t>
    <phoneticPr fontId="2" type="noConversion"/>
  </si>
  <si>
    <t>300x305</t>
    <phoneticPr fontId="2" type="noConversion"/>
  </si>
  <si>
    <t>304x301</t>
    <phoneticPr fontId="2" type="noConversion"/>
  </si>
  <si>
    <t>304x307</t>
    <phoneticPr fontId="2" type="noConversion"/>
  </si>
  <si>
    <t>310x305</t>
    <phoneticPr fontId="2" type="noConversion"/>
  </si>
  <si>
    <t>310x310</t>
    <phoneticPr fontId="2" type="noConversion"/>
  </si>
  <si>
    <t>310x303</t>
    <phoneticPr fontId="2" type="noConversion"/>
  </si>
  <si>
    <t>312x310</t>
    <phoneticPr fontId="2" type="noConversion"/>
  </si>
  <si>
    <t>■ 경량 H형강</t>
    <phoneticPr fontId="2" type="noConversion"/>
  </si>
  <si>
    <t>표준단면</t>
    <phoneticPr fontId="2" type="noConversion"/>
  </si>
  <si>
    <t>100x75</t>
    <phoneticPr fontId="2" type="noConversion"/>
  </si>
  <si>
    <t>125x75</t>
    <phoneticPr fontId="2" type="noConversion"/>
  </si>
  <si>
    <t>125x100</t>
    <phoneticPr fontId="2" type="noConversion"/>
  </si>
  <si>
    <t>250x100</t>
    <phoneticPr fontId="2" type="noConversion"/>
  </si>
  <si>
    <t>250x150</t>
    <phoneticPr fontId="2" type="noConversion"/>
  </si>
  <si>
    <t>300x175</t>
    <phoneticPr fontId="2" type="noConversion"/>
  </si>
  <si>
    <t>(단위:mm, kg/m)       KS D 3503, 3515/3502, F 4603</t>
    <phoneticPr fontId="2" type="noConversion"/>
  </si>
  <si>
    <t>t</t>
    <phoneticPr fontId="2" type="noConversion"/>
  </si>
  <si>
    <t>25x25</t>
    <phoneticPr fontId="2" type="noConversion"/>
  </si>
  <si>
    <t>30x30</t>
    <phoneticPr fontId="2" type="noConversion"/>
  </si>
  <si>
    <t>40x40</t>
    <phoneticPr fontId="2" type="noConversion"/>
  </si>
  <si>
    <t>50x50</t>
    <phoneticPr fontId="2" type="noConversion"/>
  </si>
  <si>
    <t>75x75</t>
    <phoneticPr fontId="2" type="noConversion"/>
  </si>
  <si>
    <t>90x90</t>
    <phoneticPr fontId="2" type="noConversion"/>
  </si>
  <si>
    <t>■ ㄱ형강Angles</t>
    <phoneticPr fontId="2" type="noConversion"/>
  </si>
  <si>
    <t>ㄱ형강 [KS D 3503, 3515 / 3502]</t>
    <phoneticPr fontId="2" type="noConversion"/>
  </si>
  <si>
    <t>- 일반용 : SD300, SD400, SD500, SD600, 
               SC700
- 용접용 : SD400W , SD500W
- 특수내진용 : SD400S, SD500S, SD600S</t>
    <phoneticPr fontId="7" type="noConversion"/>
  </si>
  <si>
    <t>단위중량 : KS D 3504(철근 콘크리트용 봉강) 기준.</t>
    <phoneticPr fontId="7" type="noConversion"/>
  </si>
  <si>
    <t>총수량 : 포장 수량 : 업체마다 묶음 단위를 다르게 할 수 있음.</t>
    <phoneticPr fontId="7" type="noConversion"/>
  </si>
  <si>
    <t>총중량 : 총수량 x 1본 중량</t>
    <phoneticPr fontId="7" type="noConversion"/>
  </si>
  <si>
    <t>규격</t>
    <phoneticPr fontId="7" type="noConversion"/>
  </si>
  <si>
    <t>단위중량
(kg/m)</t>
    <phoneticPr fontId="7" type="noConversion"/>
  </si>
  <si>
    <t xml:space="preserve">       길이 
 구분      </t>
    <phoneticPr fontId="7" type="noConversion"/>
  </si>
  <si>
    <t>6m</t>
    <phoneticPr fontId="7" type="noConversion"/>
  </si>
  <si>
    <t>6.5m</t>
    <phoneticPr fontId="7" type="noConversion"/>
  </si>
  <si>
    <t>7m</t>
    <phoneticPr fontId="7" type="noConversion"/>
  </si>
  <si>
    <t>7.5m</t>
    <phoneticPr fontId="7" type="noConversion"/>
  </si>
  <si>
    <t>8m</t>
    <phoneticPr fontId="7" type="noConversion"/>
  </si>
  <si>
    <t>9m</t>
    <phoneticPr fontId="7" type="noConversion"/>
  </si>
  <si>
    <t>10m</t>
    <phoneticPr fontId="7" type="noConversion"/>
  </si>
  <si>
    <t>11m</t>
    <phoneticPr fontId="7" type="noConversion"/>
  </si>
  <si>
    <t>12m</t>
    <phoneticPr fontId="7" type="noConversion"/>
  </si>
  <si>
    <t>단면적</t>
    <phoneticPr fontId="7" type="noConversion"/>
  </si>
  <si>
    <t>(H)D10</t>
    <phoneticPr fontId="7" type="noConversion"/>
  </si>
  <si>
    <t>1본중량</t>
    <phoneticPr fontId="7" type="noConversion"/>
  </si>
  <si>
    <t>총수량</t>
    <phoneticPr fontId="7" type="noConversion"/>
  </si>
  <si>
    <t>총중량</t>
    <phoneticPr fontId="7" type="noConversion"/>
  </si>
  <si>
    <t>총길이</t>
    <phoneticPr fontId="7" type="noConversion"/>
  </si>
  <si>
    <t>(H)D13</t>
    <phoneticPr fontId="7" type="noConversion"/>
  </si>
  <si>
    <t>(H)D16</t>
    <phoneticPr fontId="7" type="noConversion"/>
  </si>
  <si>
    <t>(H)D19</t>
    <phoneticPr fontId="7" type="noConversion"/>
  </si>
  <si>
    <t>(H)D22</t>
    <phoneticPr fontId="7" type="noConversion"/>
  </si>
  <si>
    <t>(H)D25</t>
    <phoneticPr fontId="7" type="noConversion"/>
  </si>
  <si>
    <t>(H)D29</t>
    <phoneticPr fontId="7" type="noConversion"/>
  </si>
  <si>
    <t>(H)D32</t>
    <phoneticPr fontId="7" type="noConversion"/>
  </si>
  <si>
    <t>(H)D35</t>
    <phoneticPr fontId="7" type="noConversion"/>
  </si>
  <si>
    <t>(H)D38</t>
    <phoneticPr fontId="7" type="noConversion"/>
  </si>
  <si>
    <t>.</t>
    <phoneticPr fontId="7" type="noConversion"/>
  </si>
  <si>
    <t>(H)D41</t>
    <phoneticPr fontId="7" type="noConversion"/>
  </si>
  <si>
    <t>(H)D51</t>
    <phoneticPr fontId="7" type="noConversion"/>
  </si>
  <si>
    <t>종류및 기호</t>
    <phoneticPr fontId="7" type="noConversion"/>
  </si>
  <si>
    <t>기호</t>
    <phoneticPr fontId="7" type="noConversion"/>
  </si>
  <si>
    <t>색구분</t>
    <phoneticPr fontId="7" type="noConversion"/>
  </si>
  <si>
    <t>원산지 (KR 제조자명) / 호칭(MM) / 종류기호)</t>
    <phoneticPr fontId="7" type="noConversion"/>
  </si>
  <si>
    <t>SD300(일반용)</t>
    <phoneticPr fontId="7" type="noConversion"/>
  </si>
  <si>
    <t>표시없음</t>
    <phoneticPr fontId="7" type="noConversion"/>
  </si>
  <si>
    <t>녹색</t>
    <phoneticPr fontId="7" type="noConversion"/>
  </si>
  <si>
    <t>시험 : 규격별 3개씩</t>
    <phoneticPr fontId="7" type="noConversion"/>
  </si>
  <si>
    <t>SD350(일반용)</t>
    <phoneticPr fontId="7" type="noConversion"/>
  </si>
  <si>
    <t>3(*)</t>
    <phoneticPr fontId="7" type="noConversion"/>
  </si>
  <si>
    <t>적색</t>
    <phoneticPr fontId="7" type="noConversion"/>
  </si>
  <si>
    <t>SD400(일반용)</t>
    <phoneticPr fontId="7" type="noConversion"/>
  </si>
  <si>
    <t>4(**)</t>
    <phoneticPr fontId="7" type="noConversion"/>
  </si>
  <si>
    <t>황색</t>
    <phoneticPr fontId="7" type="noConversion"/>
  </si>
  <si>
    <t>정착길이</t>
    <phoneticPr fontId="7" type="noConversion"/>
  </si>
  <si>
    <t>이음길이</t>
    <phoneticPr fontId="7" type="noConversion"/>
  </si>
  <si>
    <t>SD500(일반용)</t>
    <phoneticPr fontId="7" type="noConversion"/>
  </si>
  <si>
    <t>5(***)</t>
    <phoneticPr fontId="7" type="noConversion"/>
  </si>
  <si>
    <t>흑색</t>
    <phoneticPr fontId="7" type="noConversion"/>
  </si>
  <si>
    <t>일반</t>
    <phoneticPr fontId="7" type="noConversion"/>
  </si>
  <si>
    <t>상부</t>
    <phoneticPr fontId="7" type="noConversion"/>
  </si>
  <si>
    <t>SD600(일반용)</t>
    <phoneticPr fontId="7" type="noConversion"/>
  </si>
  <si>
    <t>6(****)</t>
    <phoneticPr fontId="7" type="noConversion"/>
  </si>
  <si>
    <t>회색</t>
    <phoneticPr fontId="7" type="noConversion"/>
  </si>
  <si>
    <t>D13</t>
    <phoneticPr fontId="7" type="noConversion"/>
  </si>
  <si>
    <t>SD700(일반용)</t>
    <phoneticPr fontId="7" type="noConversion"/>
  </si>
  <si>
    <t>7(*****)</t>
    <phoneticPr fontId="7" type="noConversion"/>
  </si>
  <si>
    <t>하늘색</t>
    <phoneticPr fontId="7" type="noConversion"/>
  </si>
  <si>
    <t>D16</t>
    <phoneticPr fontId="7" type="noConversion"/>
  </si>
  <si>
    <t>SD400W(용접용)</t>
    <phoneticPr fontId="7" type="noConversion"/>
  </si>
  <si>
    <t>4W</t>
    <phoneticPr fontId="7" type="noConversion"/>
  </si>
  <si>
    <t>백색</t>
    <phoneticPr fontId="7" type="noConversion"/>
  </si>
  <si>
    <t>D19</t>
    <phoneticPr fontId="7" type="noConversion"/>
  </si>
  <si>
    <t>SD500W(용접용)</t>
    <phoneticPr fontId="7" type="noConversion"/>
  </si>
  <si>
    <t>5W</t>
    <phoneticPr fontId="7" type="noConversion"/>
  </si>
  <si>
    <t>분홍색</t>
    <phoneticPr fontId="7" type="noConversion"/>
  </si>
  <si>
    <t>D22</t>
    <phoneticPr fontId="7" type="noConversion"/>
  </si>
  <si>
    <t>SD400S(특수내진용)</t>
    <phoneticPr fontId="7" type="noConversion"/>
  </si>
  <si>
    <t>4S</t>
    <phoneticPr fontId="7" type="noConversion"/>
  </si>
  <si>
    <t>보라색</t>
    <phoneticPr fontId="7" type="noConversion"/>
  </si>
  <si>
    <t>D25</t>
    <phoneticPr fontId="7" type="noConversion"/>
  </si>
  <si>
    <t>SD500S(특수내진용)</t>
    <phoneticPr fontId="7" type="noConversion"/>
  </si>
  <si>
    <t>5S</t>
    <phoneticPr fontId="7" type="noConversion"/>
  </si>
  <si>
    <t>D29</t>
    <phoneticPr fontId="7" type="noConversion"/>
  </si>
  <si>
    <t>SD600S(특수내진용)</t>
    <phoneticPr fontId="7" type="noConversion"/>
  </si>
  <si>
    <t>6S</t>
    <phoneticPr fontId="7" type="noConversion"/>
  </si>
  <si>
    <t>청색</t>
    <phoneticPr fontId="7" type="noConversion"/>
  </si>
  <si>
    <t>1. D13@250 을 D10으로 교체할 때 D10@??? 에서 ???의간격</t>
    <phoneticPr fontId="7" type="noConversion"/>
  </si>
  <si>
    <r>
      <t xml:space="preserve">=&gt; </t>
    </r>
    <r>
      <rPr>
        <u/>
        <sz val="11"/>
        <color rgb="FFFF0000"/>
        <rFont val="맑은 고딕"/>
        <family val="3"/>
        <charset val="129"/>
        <scheme val="minor"/>
      </rPr>
      <t>D10철근 단면적 / D13철근 단면적 X D13철근 간격</t>
    </r>
    <r>
      <rPr>
        <sz val="11"/>
        <color rgb="FF000000"/>
        <rFont val="맑은 고딕"/>
      </rPr>
      <t xml:space="preserve"> = (0.713/1.267)X250 = 140.7 MM / 답은 D10@140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</si>
</sst>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5" fillId="0" borderId="0"/>
  </cellStyleXfs>
  <cellXfs count="1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8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8" xfId="0" applyFont="1" applyBorder="1" applyAlignment="1">
      <alignment horizontal="left" textRotation="90"/>
    </xf>
    <xf numFmtId="0" fontId="3" fillId="0" borderId="23" xfId="0" applyFont="1" applyBorder="1" applyAlignment="1">
      <alignment horizontal="right" vertical="center"/>
    </xf>
    <xf numFmtId="0" fontId="5" fillId="2" borderId="0" xfId="1" applyFill="1"/>
    <xf numFmtId="0" fontId="6" fillId="2" borderId="38" xfId="1" quotePrefix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 vertical="center"/>
    </xf>
    <xf numFmtId="0" fontId="6" fillId="2" borderId="40" xfId="1" applyFont="1" applyFill="1" applyBorder="1" applyAlignment="1">
      <alignment horizontal="left" vertical="center"/>
    </xf>
    <xf numFmtId="0" fontId="5" fillId="2" borderId="0" xfId="1" applyFill="1" applyAlignment="1">
      <alignment horizontal="left" vertical="center"/>
    </xf>
    <xf numFmtId="0" fontId="5" fillId="2" borderId="0" xfId="1" applyFill="1" applyAlignment="1">
      <alignment horizontal="center" vertical="center"/>
    </xf>
    <xf numFmtId="0" fontId="5" fillId="0" borderId="0" xfId="1"/>
    <xf numFmtId="0" fontId="6" fillId="2" borderId="7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41" xfId="1" applyFont="1" applyFill="1" applyBorder="1" applyAlignment="1">
      <alignment horizontal="left" vertical="center"/>
    </xf>
    <xf numFmtId="0" fontId="6" fillId="2" borderId="42" xfId="1" applyFont="1" applyFill="1" applyBorder="1" applyAlignment="1">
      <alignment horizontal="left" vertical="center"/>
    </xf>
    <xf numFmtId="0" fontId="6" fillId="2" borderId="43" xfId="1" applyFont="1" applyFill="1" applyBorder="1" applyAlignment="1">
      <alignment horizontal="left" vertical="center"/>
    </xf>
    <xf numFmtId="0" fontId="6" fillId="2" borderId="44" xfId="1" applyFont="1" applyFill="1" applyBorder="1" applyAlignment="1">
      <alignment horizontal="left" vertical="center"/>
    </xf>
    <xf numFmtId="0" fontId="5" fillId="2" borderId="45" xfId="1" applyFill="1" applyBorder="1" applyAlignment="1">
      <alignment horizontal="center"/>
    </xf>
    <xf numFmtId="0" fontId="8" fillId="2" borderId="46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 wrapText="1"/>
    </xf>
    <xf numFmtId="0" fontId="9" fillId="2" borderId="47" xfId="1" applyFont="1" applyFill="1" applyBorder="1" applyAlignment="1">
      <alignment horizontal="left" vertical="center" wrapText="1"/>
    </xf>
    <xf numFmtId="0" fontId="5" fillId="2" borderId="46" xfId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6" fillId="3" borderId="46" xfId="1" applyFont="1" applyFill="1" applyBorder="1" applyAlignment="1">
      <alignment horizontal="center" vertical="center"/>
    </xf>
    <xf numFmtId="0" fontId="6" fillId="4" borderId="4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left" vertical="center"/>
    </xf>
    <xf numFmtId="0" fontId="5" fillId="2" borderId="6" xfId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2" fontId="5" fillId="2" borderId="46" xfId="1" applyNumberForma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5" fillId="2" borderId="49" xfId="1" applyFill="1" applyBorder="1" applyAlignment="1">
      <alignment horizontal="center" vertical="center"/>
    </xf>
    <xf numFmtId="2" fontId="5" fillId="2" borderId="49" xfId="1" applyNumberFormat="1" applyFill="1" applyBorder="1" applyAlignment="1">
      <alignment horizontal="center" vertical="center"/>
    </xf>
    <xf numFmtId="2" fontId="8" fillId="2" borderId="46" xfId="1" applyNumberFormat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4" borderId="46" xfId="1" applyFont="1" applyFill="1" applyBorder="1" applyAlignment="1">
      <alignment horizontal="center" vertical="center"/>
    </xf>
    <xf numFmtId="0" fontId="5" fillId="2" borderId="50" xfId="1" applyFill="1" applyBorder="1" applyAlignment="1">
      <alignment horizontal="center" vertical="center"/>
    </xf>
    <xf numFmtId="2" fontId="5" fillId="2" borderId="50" xfId="1" applyNumberFormat="1" applyFill="1" applyBorder="1" applyAlignment="1">
      <alignment horizontal="center" vertical="center"/>
    </xf>
    <xf numFmtId="2" fontId="8" fillId="2" borderId="51" xfId="1" applyNumberFormat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/>
    </xf>
    <xf numFmtId="0" fontId="8" fillId="4" borderId="51" xfId="1" applyFont="1" applyFill="1" applyBorder="1" applyAlignment="1">
      <alignment horizontal="center" vertical="center"/>
    </xf>
    <xf numFmtId="0" fontId="5" fillId="2" borderId="52" xfId="1" applyFill="1" applyBorder="1" applyAlignment="1">
      <alignment horizontal="center" vertical="center"/>
    </xf>
    <xf numFmtId="2" fontId="5" fillId="2" borderId="52" xfId="1" applyNumberFormat="1" applyFill="1" applyBorder="1" applyAlignment="1">
      <alignment horizontal="center" vertical="center"/>
    </xf>
    <xf numFmtId="2" fontId="8" fillId="2" borderId="53" xfId="1" applyNumberFormat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0" fontId="8" fillId="3" borderId="53" xfId="1" applyFont="1" applyFill="1" applyBorder="1" applyAlignment="1">
      <alignment horizontal="center" vertical="center"/>
    </xf>
    <xf numFmtId="0" fontId="8" fillId="4" borderId="53" xfId="1" applyFont="1" applyFill="1" applyBorder="1" applyAlignment="1">
      <alignment horizontal="center" vertical="center"/>
    </xf>
    <xf numFmtId="2" fontId="8" fillId="2" borderId="6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176" fontId="8" fillId="2" borderId="51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176" fontId="8" fillId="2" borderId="53" xfId="1" applyNumberFormat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center" vertical="center"/>
    </xf>
    <xf numFmtId="176" fontId="8" fillId="2" borderId="46" xfId="1" applyNumberFormat="1" applyFont="1" applyFill="1" applyBorder="1" applyAlignment="1">
      <alignment horizontal="center" vertical="center"/>
    </xf>
    <xf numFmtId="2" fontId="5" fillId="2" borderId="6" xfId="1" applyNumberForma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5" fillId="2" borderId="1" xfId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5" fillId="2" borderId="0" xfId="1" applyFill="1" applyAlignment="1">
      <alignment horizontal="left" vertical="center"/>
    </xf>
    <xf numFmtId="0" fontId="5" fillId="2" borderId="0" xfId="1" quotePrefix="1" applyFill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textRotation="90"/>
    </xf>
    <xf numFmtId="0" fontId="3" fillId="0" borderId="0" xfId="0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2">
    <cellStyle name="표준" xfId="0" builtinId="0"/>
    <cellStyle name="표준 2" xfId="1" xr:uid="{9F1EC712-33B3-4A39-A92E-888B0583B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28</xdr:row>
          <xdr:rowOff>190500</xdr:rowOff>
        </xdr:from>
        <xdr:to>
          <xdr:col>15</xdr:col>
          <xdr:colOff>266700</xdr:colOff>
          <xdr:row>56</xdr:row>
          <xdr:rowOff>133350</xdr:rowOff>
        </xdr:to>
        <xdr:pic>
          <xdr:nvPicPr>
            <xdr:cNvPr id="3" name="그림 2">
              <a:extLst>
                <a:ext uri="{FF2B5EF4-FFF2-40B4-BE49-F238E27FC236}">
                  <a16:creationId xmlns:a16="http://schemas.microsoft.com/office/drawing/2014/main" id="{E53356BE-3555-0425-8FCF-3CD019A60FD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철근제원!B1:N47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33375" y="6096000"/>
              <a:ext cx="4181475" cy="581025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66674</xdr:rowOff>
        </xdr:from>
        <xdr:to>
          <xdr:col>33</xdr:col>
          <xdr:colOff>266700</xdr:colOff>
          <xdr:row>51</xdr:row>
          <xdr:rowOff>52536</xdr:rowOff>
        </xdr:to>
        <xdr:pic>
          <xdr:nvPicPr>
            <xdr:cNvPr id="4" name="그림 3">
              <a:extLst>
                <a:ext uri="{FF2B5EF4-FFF2-40B4-BE49-F238E27FC236}">
                  <a16:creationId xmlns:a16="http://schemas.microsoft.com/office/drawing/2014/main" id="{0EE35AE7-6E25-4CC0-9263-A25B57ECF5C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철근제원!B48:N79" spid="_x0000_s1033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t="2164"/>
            <a:stretch>
              <a:fillRect/>
            </a:stretch>
          </xdr:blipFill>
          <xdr:spPr>
            <a:xfrm>
              <a:off x="4886325" y="6181724"/>
              <a:ext cx="4686300" cy="4595962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87"/>
  <sheetViews>
    <sheetView view="pageBreakPreview" topLeftCell="A22" zoomScaleNormal="100" zoomScaleSheetLayoutView="100" workbookViewId="0">
      <selection activeCell="U52" sqref="U52"/>
    </sheetView>
  </sheetViews>
  <sheetFormatPr defaultRowHeight="16.5" x14ac:dyDescent="0.3"/>
  <cols>
    <col min="1" max="45" width="3.625" customWidth="1"/>
  </cols>
  <sheetData>
    <row r="1" spans="1:43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2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</row>
    <row r="2" spans="1:43" x14ac:dyDescent="0.3">
      <c r="A2" s="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43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4"/>
      <c r="S3" s="3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43" x14ac:dyDescent="0.3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"/>
      <c r="S4" s="3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43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4"/>
      <c r="S5" s="3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43" x14ac:dyDescent="0.3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4"/>
      <c r="S6" s="3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3" x14ac:dyDescent="0.3">
      <c r="A7" s="6"/>
      <c r="B7" s="7"/>
      <c r="C7" s="7"/>
      <c r="D7" s="1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4"/>
      <c r="S7" s="3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3" x14ac:dyDescent="0.3">
      <c r="A8" s="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4"/>
      <c r="S8" s="3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43" x14ac:dyDescent="0.3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43" x14ac:dyDescent="0.3">
      <c r="A10" s="9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4"/>
      <c r="S10" s="3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43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4"/>
      <c r="S11" s="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43" x14ac:dyDescent="0.3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4"/>
      <c r="S12" s="3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43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4"/>
      <c r="S13" s="3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43" x14ac:dyDescent="0.3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4"/>
      <c r="S14" s="3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43" x14ac:dyDescent="0.3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"/>
      <c r="S15" s="3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43" x14ac:dyDescent="0.3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4"/>
      <c r="S16" s="3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43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3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43" x14ac:dyDescent="0.3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4"/>
      <c r="S18" s="3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43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4"/>
      <c r="S19" s="3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43" x14ac:dyDescent="0.3">
      <c r="A20" s="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4"/>
      <c r="S20" s="3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43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4"/>
      <c r="S21" s="3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43" x14ac:dyDescent="0.3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4"/>
      <c r="S22" s="3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43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4"/>
      <c r="S23" s="3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43" x14ac:dyDescent="0.3">
      <c r="A24" s="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4"/>
      <c r="S24" s="3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43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4"/>
      <c r="S25" s="3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43" x14ac:dyDescent="0.3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4"/>
      <c r="S26" s="3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43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4"/>
      <c r="S27" s="3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43" x14ac:dyDescent="0.3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4"/>
      <c r="S28" s="3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43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4"/>
      <c r="S29" s="3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43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8"/>
      <c r="S30" s="5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2">
        <v>34</v>
      </c>
      <c r="AI30" s="1">
        <v>35</v>
      </c>
      <c r="AJ30" s="1">
        <v>36</v>
      </c>
      <c r="AK30" s="1">
        <v>37</v>
      </c>
      <c r="AL30" s="1">
        <v>38</v>
      </c>
      <c r="AM30" s="1">
        <v>39</v>
      </c>
      <c r="AN30" s="1">
        <v>40</v>
      </c>
      <c r="AO30" s="1">
        <v>41</v>
      </c>
      <c r="AP30" s="1">
        <v>42</v>
      </c>
      <c r="AQ30" s="1">
        <v>43</v>
      </c>
    </row>
    <row r="31" spans="1:43" x14ac:dyDescent="0.3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4"/>
      <c r="S31" s="3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43" x14ac:dyDescent="0.3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4"/>
      <c r="S32" s="3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x14ac:dyDescent="0.3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4"/>
      <c r="S33" s="3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x14ac:dyDescent="0.3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4"/>
      <c r="S34" s="3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x14ac:dyDescent="0.3">
      <c r="A35" s="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4"/>
      <c r="S35" s="3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x14ac:dyDescent="0.3">
      <c r="A36" s="6"/>
      <c r="B36" s="7"/>
      <c r="C36" s="7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3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x14ac:dyDescent="0.3">
      <c r="A37" s="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3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x14ac:dyDescent="0.3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3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x14ac:dyDescent="0.3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4"/>
      <c r="S39" s="3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x14ac:dyDescent="0.3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4"/>
      <c r="S40" s="3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x14ac:dyDescent="0.3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4"/>
      <c r="S41" s="3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x14ac:dyDescent="0.3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4"/>
      <c r="S42" s="3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x14ac:dyDescent="0.3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4"/>
      <c r="S43" s="3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x14ac:dyDescent="0.3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4"/>
      <c r="S44" s="3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x14ac:dyDescent="0.3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4"/>
      <c r="S45" s="3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x14ac:dyDescent="0.3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4"/>
      <c r="S46" s="3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x14ac:dyDescent="0.3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4"/>
      <c r="S47" s="3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x14ac:dyDescent="0.3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4"/>
      <c r="S48" s="3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43" x14ac:dyDescent="0.3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4"/>
      <c r="S49" s="3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43" x14ac:dyDescent="0.3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4"/>
      <c r="S50" s="3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43" x14ac:dyDescent="0.3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4"/>
      <c r="S51" s="3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43" x14ac:dyDescent="0.3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4"/>
      <c r="S52" s="3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43" x14ac:dyDescent="0.3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4"/>
      <c r="S53" s="3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43" x14ac:dyDescent="0.3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4"/>
      <c r="S54" s="3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43" x14ac:dyDescent="0.3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4"/>
      <c r="S55" s="3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43" x14ac:dyDescent="0.3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4"/>
      <c r="S56" s="3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43" x14ac:dyDescent="0.3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4"/>
      <c r="S57" s="3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43" x14ac:dyDescent="0.3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4"/>
      <c r="S58" s="3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43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8"/>
      <c r="S59" s="5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2">
        <v>34</v>
      </c>
      <c r="AI59" s="1">
        <v>35</v>
      </c>
      <c r="AJ59" s="1">
        <v>36</v>
      </c>
      <c r="AK59" s="1">
        <v>37</v>
      </c>
      <c r="AL59" s="1">
        <v>38</v>
      </c>
      <c r="AM59" s="1">
        <v>39</v>
      </c>
      <c r="AN59" s="1">
        <v>40</v>
      </c>
      <c r="AO59" s="1">
        <v>41</v>
      </c>
      <c r="AP59" s="1">
        <v>42</v>
      </c>
      <c r="AQ59" s="1">
        <v>43</v>
      </c>
    </row>
    <row r="60" spans="1:43" x14ac:dyDescent="0.3">
      <c r="A60" s="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4"/>
      <c r="S60" s="3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43" x14ac:dyDescent="0.3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4"/>
      <c r="S61" s="3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43" x14ac:dyDescent="0.3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4"/>
      <c r="S62" s="3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43" x14ac:dyDescent="0.3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4"/>
      <c r="S63" s="3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43" x14ac:dyDescent="0.3">
      <c r="A64" s="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4"/>
      <c r="S64" s="3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x14ac:dyDescent="0.3">
      <c r="A65" s="6"/>
      <c r="B65" s="7"/>
      <c r="C65" s="7"/>
      <c r="D65" s="10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4"/>
      <c r="S65" s="3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x14ac:dyDescent="0.3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4"/>
      <c r="S66" s="3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x14ac:dyDescent="0.3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4"/>
      <c r="S67" s="3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 x14ac:dyDescent="0.3">
      <c r="A68" s="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4"/>
      <c r="S68" s="3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 x14ac:dyDescent="0.3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4"/>
      <c r="S69" s="3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 x14ac:dyDescent="0.3">
      <c r="A70" s="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4"/>
      <c r="S70" s="3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 x14ac:dyDescent="0.3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4"/>
      <c r="S71" s="3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 x14ac:dyDescent="0.3">
      <c r="A72" s="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4"/>
      <c r="S72" s="3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x14ac:dyDescent="0.3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4"/>
      <c r="S73" s="3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x14ac:dyDescent="0.3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4"/>
      <c r="S74" s="3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x14ac:dyDescent="0.3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4"/>
      <c r="S75" s="3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1:33" x14ac:dyDescent="0.3">
      <c r="A76" s="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4"/>
      <c r="S76" s="3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x14ac:dyDescent="0.3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4"/>
      <c r="S77" s="3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 x14ac:dyDescent="0.3">
      <c r="A78" s="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4"/>
      <c r="S78" s="3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x14ac:dyDescent="0.3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4"/>
      <c r="S79" s="3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x14ac:dyDescent="0.3">
      <c r="A80" s="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4"/>
      <c r="S80" s="3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x14ac:dyDescent="0.3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4"/>
      <c r="S81" s="3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3" x14ac:dyDescent="0.3">
      <c r="A82" s="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4"/>
      <c r="S82" s="3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3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4"/>
      <c r="S83" s="3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3" x14ac:dyDescent="0.3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4"/>
      <c r="S84" s="3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x14ac:dyDescent="0.3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4"/>
      <c r="S85" s="3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 x14ac:dyDescent="0.3">
      <c r="A86" s="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4"/>
      <c r="S86" s="3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x14ac:dyDescent="0.3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4"/>
      <c r="S87" s="3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5466-8EB2-49CA-8591-83B2B7241090}">
  <dimension ref="C1:AZ87"/>
  <sheetViews>
    <sheetView tabSelected="1" view="pageBreakPreview" zoomScaleNormal="100" zoomScaleSheetLayoutView="100" workbookViewId="0">
      <selection activeCell="AL10" sqref="AL10"/>
    </sheetView>
  </sheetViews>
  <sheetFormatPr defaultRowHeight="16.5" x14ac:dyDescent="0.3"/>
  <cols>
    <col min="1" max="1" width="4.875" customWidth="1"/>
    <col min="2" max="2" width="3.75" customWidth="1"/>
    <col min="3" max="47" width="3.625" customWidth="1"/>
  </cols>
  <sheetData>
    <row r="1" spans="3:52" ht="17.25" thickBot="1" x14ac:dyDescent="0.35">
      <c r="C1" s="11" t="s">
        <v>0</v>
      </c>
      <c r="D1" s="11"/>
      <c r="E1" s="11"/>
      <c r="F1" s="11"/>
      <c r="G1" s="11"/>
      <c r="H1" s="11"/>
      <c r="I1" s="11"/>
      <c r="J1" s="66" t="s">
        <v>57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17"/>
      <c r="AJ1" s="2">
        <v>34</v>
      </c>
      <c r="AK1" s="1">
        <v>35</v>
      </c>
      <c r="AL1" s="1">
        <v>36</v>
      </c>
      <c r="AM1" s="1">
        <v>37</v>
      </c>
      <c r="AN1" s="1">
        <v>38</v>
      </c>
      <c r="AO1" s="1">
        <v>39</v>
      </c>
      <c r="AP1" s="1">
        <v>40</v>
      </c>
      <c r="AQ1" s="1">
        <v>41</v>
      </c>
      <c r="AR1" s="1">
        <v>42</v>
      </c>
      <c r="AS1" s="1">
        <v>43</v>
      </c>
    </row>
    <row r="2" spans="3:52" x14ac:dyDescent="0.3">
      <c r="C2" s="32" t="s">
        <v>17</v>
      </c>
      <c r="D2" s="33"/>
      <c r="E2" s="33"/>
      <c r="F2" s="33" t="s">
        <v>18</v>
      </c>
      <c r="G2" s="33"/>
      <c r="H2" s="33"/>
      <c r="I2" s="33"/>
      <c r="J2" s="34" t="s">
        <v>22</v>
      </c>
      <c r="K2" s="42"/>
      <c r="L2" s="33" t="s">
        <v>17</v>
      </c>
      <c r="M2" s="33"/>
      <c r="N2" s="33"/>
      <c r="O2" s="33" t="s">
        <v>18</v>
      </c>
      <c r="P2" s="33"/>
      <c r="Q2" s="33"/>
      <c r="R2" s="33"/>
      <c r="S2" s="34" t="s">
        <v>22</v>
      </c>
      <c r="T2" s="42"/>
      <c r="U2" s="32" t="s">
        <v>17</v>
      </c>
      <c r="V2" s="33"/>
      <c r="W2" s="33"/>
      <c r="X2" s="48" t="s">
        <v>50</v>
      </c>
      <c r="Y2" s="48"/>
      <c r="Z2" s="34" t="s">
        <v>22</v>
      </c>
      <c r="AA2" s="42"/>
      <c r="AB2" s="33" t="s">
        <v>17</v>
      </c>
      <c r="AC2" s="33"/>
      <c r="AD2" s="33"/>
      <c r="AE2" s="48" t="s">
        <v>50</v>
      </c>
      <c r="AF2" s="48"/>
      <c r="AG2" s="34" t="s">
        <v>22</v>
      </c>
      <c r="AH2" s="35"/>
      <c r="AI2" s="14"/>
    </row>
    <row r="3" spans="3:52" x14ac:dyDescent="0.3">
      <c r="C3" s="24"/>
      <c r="D3" s="19"/>
      <c r="E3" s="19"/>
      <c r="F3" s="19" t="s">
        <v>19</v>
      </c>
      <c r="G3" s="19"/>
      <c r="H3" s="20" t="s">
        <v>20</v>
      </c>
      <c r="I3" s="20" t="s">
        <v>21</v>
      </c>
      <c r="J3" s="19"/>
      <c r="K3" s="21"/>
      <c r="L3" s="19"/>
      <c r="M3" s="19"/>
      <c r="N3" s="19"/>
      <c r="O3" s="19" t="s">
        <v>19</v>
      </c>
      <c r="P3" s="19"/>
      <c r="Q3" s="20" t="s">
        <v>20</v>
      </c>
      <c r="R3" s="20" t="s">
        <v>21</v>
      </c>
      <c r="S3" s="19"/>
      <c r="T3" s="21"/>
      <c r="U3" s="24"/>
      <c r="V3" s="19"/>
      <c r="W3" s="19"/>
      <c r="X3" s="20" t="s">
        <v>20</v>
      </c>
      <c r="Y3" s="20" t="s">
        <v>21</v>
      </c>
      <c r="Z3" s="19"/>
      <c r="AA3" s="21"/>
      <c r="AB3" s="19"/>
      <c r="AC3" s="19"/>
      <c r="AD3" s="19"/>
      <c r="AE3" s="20" t="s">
        <v>20</v>
      </c>
      <c r="AF3" s="20" t="s">
        <v>21</v>
      </c>
      <c r="AG3" s="19"/>
      <c r="AH3" s="36"/>
      <c r="AI3" s="14"/>
    </row>
    <row r="4" spans="3:52" x14ac:dyDescent="0.3">
      <c r="C4" s="24" t="s">
        <v>1</v>
      </c>
      <c r="D4" s="19"/>
      <c r="E4" s="19"/>
      <c r="F4" s="19" t="s">
        <v>1</v>
      </c>
      <c r="G4" s="19"/>
      <c r="H4" s="20">
        <v>6</v>
      </c>
      <c r="I4" s="20">
        <v>8</v>
      </c>
      <c r="J4" s="49">
        <v>17.2</v>
      </c>
      <c r="K4" s="26"/>
      <c r="L4" s="44" t="s">
        <v>14</v>
      </c>
      <c r="M4" s="30"/>
      <c r="N4" s="31"/>
      <c r="O4" s="21" t="s">
        <v>38</v>
      </c>
      <c r="P4" s="22"/>
      <c r="Q4" s="20">
        <v>8</v>
      </c>
      <c r="R4" s="20">
        <v>12</v>
      </c>
      <c r="S4" s="21">
        <v>56.8</v>
      </c>
      <c r="T4" s="23"/>
      <c r="U4" s="24" t="s">
        <v>16</v>
      </c>
      <c r="V4" s="19"/>
      <c r="W4" s="19"/>
      <c r="X4" s="20">
        <v>3.2</v>
      </c>
      <c r="Y4" s="20">
        <v>6</v>
      </c>
      <c r="Z4" s="19">
        <v>17.600000000000001</v>
      </c>
      <c r="AA4" s="21"/>
      <c r="AB4" s="19" t="s">
        <v>14</v>
      </c>
      <c r="AC4" s="19"/>
      <c r="AD4" s="19"/>
      <c r="AE4" s="20">
        <v>6</v>
      </c>
      <c r="AF4" s="20">
        <v>9</v>
      </c>
      <c r="AG4" s="19">
        <v>41.5</v>
      </c>
      <c r="AH4" s="36"/>
      <c r="AI4" s="14"/>
    </row>
    <row r="5" spans="3:52" x14ac:dyDescent="0.3">
      <c r="C5" s="24" t="s">
        <v>2</v>
      </c>
      <c r="D5" s="19"/>
      <c r="E5" s="19"/>
      <c r="F5" s="19" t="s">
        <v>2</v>
      </c>
      <c r="G5" s="19"/>
      <c r="H5" s="20">
        <v>6</v>
      </c>
      <c r="I5" s="20">
        <v>8</v>
      </c>
      <c r="J5" s="49">
        <v>13.2</v>
      </c>
      <c r="K5" s="26"/>
      <c r="L5" s="43"/>
      <c r="M5" s="28"/>
      <c r="N5" s="29"/>
      <c r="O5" s="21" t="s">
        <v>39</v>
      </c>
      <c r="P5" s="22"/>
      <c r="Q5" s="20">
        <v>9</v>
      </c>
      <c r="R5" s="20">
        <v>14</v>
      </c>
      <c r="S5" s="21">
        <v>65.400000000000006</v>
      </c>
      <c r="T5" s="23"/>
      <c r="U5" s="24" t="s">
        <v>16</v>
      </c>
      <c r="V5" s="19"/>
      <c r="W5" s="19"/>
      <c r="X5" s="20">
        <v>6</v>
      </c>
      <c r="Y5" s="20">
        <v>9</v>
      </c>
      <c r="Z5" s="19">
        <v>27.4</v>
      </c>
      <c r="AA5" s="21"/>
      <c r="AB5" s="19" t="s">
        <v>15</v>
      </c>
      <c r="AC5" s="19"/>
      <c r="AD5" s="19"/>
      <c r="AE5" s="20">
        <v>6</v>
      </c>
      <c r="AF5" s="20">
        <v>9</v>
      </c>
      <c r="AG5" s="19">
        <v>55.7</v>
      </c>
      <c r="AH5" s="36"/>
      <c r="AI5" s="14"/>
    </row>
    <row r="6" spans="3:52" ht="17.25" thickBot="1" x14ac:dyDescent="0.35">
      <c r="C6" s="24" t="s">
        <v>3</v>
      </c>
      <c r="D6" s="19"/>
      <c r="E6" s="19"/>
      <c r="F6" s="19" t="s">
        <v>3</v>
      </c>
      <c r="G6" s="19"/>
      <c r="H6" s="20">
        <v>6.5</v>
      </c>
      <c r="I6" s="20">
        <v>9</v>
      </c>
      <c r="J6" s="49">
        <v>23.8</v>
      </c>
      <c r="K6" s="26"/>
      <c r="L6" s="44" t="s">
        <v>15</v>
      </c>
      <c r="M6" s="30"/>
      <c r="N6" s="31"/>
      <c r="O6" s="21" t="s">
        <v>40</v>
      </c>
      <c r="P6" s="22"/>
      <c r="Q6" s="20">
        <v>12</v>
      </c>
      <c r="R6" s="20">
        <v>12</v>
      </c>
      <c r="S6" s="21">
        <v>84.5</v>
      </c>
      <c r="T6" s="23"/>
      <c r="U6" s="24" t="s">
        <v>6</v>
      </c>
      <c r="V6" s="19"/>
      <c r="W6" s="19"/>
      <c r="X6" s="20">
        <v>3.2</v>
      </c>
      <c r="Y6" s="20">
        <v>4.5</v>
      </c>
      <c r="Z6" s="19">
        <v>10.5</v>
      </c>
      <c r="AA6" s="21"/>
      <c r="AB6" s="52" t="s">
        <v>56</v>
      </c>
      <c r="AC6" s="52"/>
      <c r="AD6" s="52"/>
      <c r="AE6" s="41">
        <v>4.5</v>
      </c>
      <c r="AF6" s="41">
        <v>6</v>
      </c>
      <c r="AG6" s="52">
        <v>28.4</v>
      </c>
      <c r="AH6" s="53"/>
      <c r="AI6" s="14"/>
      <c r="AX6" s="16" t="s">
        <v>2</v>
      </c>
      <c r="AY6" s="16"/>
      <c r="AZ6" s="16"/>
    </row>
    <row r="7" spans="3:52" x14ac:dyDescent="0.3">
      <c r="C7" s="24" t="s">
        <v>4</v>
      </c>
      <c r="D7" s="19"/>
      <c r="E7" s="19"/>
      <c r="F7" s="19" t="s">
        <v>4</v>
      </c>
      <c r="G7" s="19"/>
      <c r="H7" s="20">
        <v>5</v>
      </c>
      <c r="I7" s="20">
        <v>7</v>
      </c>
      <c r="J7" s="49">
        <v>14</v>
      </c>
      <c r="K7" s="26"/>
      <c r="L7" s="45"/>
      <c r="M7" s="16"/>
      <c r="N7" s="27"/>
      <c r="O7" s="21" t="s">
        <v>41</v>
      </c>
      <c r="P7" s="22"/>
      <c r="Q7" s="20">
        <v>9</v>
      </c>
      <c r="R7" s="20">
        <v>14</v>
      </c>
      <c r="S7" s="21">
        <v>87</v>
      </c>
      <c r="T7" s="23"/>
      <c r="U7" s="24" t="s">
        <v>8</v>
      </c>
      <c r="V7" s="19"/>
      <c r="W7" s="19"/>
      <c r="X7" s="20">
        <v>3.2</v>
      </c>
      <c r="Y7" s="20">
        <v>4.5</v>
      </c>
      <c r="Z7" s="19">
        <v>11.9</v>
      </c>
      <c r="AA7" s="36"/>
      <c r="AB7" s="62" t="s">
        <v>65</v>
      </c>
      <c r="AC7" s="63"/>
      <c r="AD7" s="63"/>
      <c r="AE7" s="63"/>
      <c r="AF7" s="63"/>
      <c r="AG7" s="63"/>
      <c r="AH7" s="64"/>
      <c r="AI7" s="65" t="s">
        <v>66</v>
      </c>
      <c r="AX7" s="16" t="s">
        <v>3</v>
      </c>
      <c r="AY7" s="16"/>
      <c r="AZ7" s="16"/>
    </row>
    <row r="8" spans="3:52" x14ac:dyDescent="0.3">
      <c r="C8" s="24" t="s">
        <v>5</v>
      </c>
      <c r="D8" s="19"/>
      <c r="E8" s="19"/>
      <c r="F8" s="19" t="s">
        <v>23</v>
      </c>
      <c r="G8" s="19"/>
      <c r="H8" s="20">
        <v>6</v>
      </c>
      <c r="I8" s="20">
        <v>9</v>
      </c>
      <c r="J8" s="49">
        <v>21.1</v>
      </c>
      <c r="K8" s="26"/>
      <c r="L8" s="45"/>
      <c r="M8" s="16"/>
      <c r="N8" s="27"/>
      <c r="O8" s="21" t="s">
        <v>15</v>
      </c>
      <c r="P8" s="22"/>
      <c r="Q8" s="20">
        <v>10</v>
      </c>
      <c r="R8" s="20">
        <v>15</v>
      </c>
      <c r="S8" s="21">
        <v>94</v>
      </c>
      <c r="T8" s="23"/>
      <c r="U8" s="24" t="s">
        <v>8</v>
      </c>
      <c r="V8" s="19"/>
      <c r="W8" s="19"/>
      <c r="X8" s="20">
        <v>3.2</v>
      </c>
      <c r="Y8" s="20">
        <v>6</v>
      </c>
      <c r="Z8" s="19">
        <v>14.1</v>
      </c>
      <c r="AA8" s="36"/>
      <c r="AB8" s="24" t="s">
        <v>17</v>
      </c>
      <c r="AC8" s="19"/>
      <c r="AD8" s="19"/>
      <c r="AE8" s="19" t="s">
        <v>58</v>
      </c>
      <c r="AF8" s="19"/>
      <c r="AG8" s="57" t="s">
        <v>22</v>
      </c>
      <c r="AH8" s="58"/>
      <c r="AI8" s="65"/>
      <c r="AX8" s="16" t="s">
        <v>4</v>
      </c>
      <c r="AY8" s="16"/>
      <c r="AZ8" s="16"/>
    </row>
    <row r="9" spans="3:52" x14ac:dyDescent="0.3">
      <c r="C9" s="24" t="s">
        <v>16</v>
      </c>
      <c r="D9" s="19"/>
      <c r="E9" s="19"/>
      <c r="F9" s="19" t="s">
        <v>16</v>
      </c>
      <c r="G9" s="19"/>
      <c r="H9" s="20">
        <v>7</v>
      </c>
      <c r="I9" s="20">
        <v>10</v>
      </c>
      <c r="J9" s="49">
        <v>31.5</v>
      </c>
      <c r="K9" s="26"/>
      <c r="L9" s="45"/>
      <c r="M9" s="16"/>
      <c r="N9" s="27"/>
      <c r="O9" s="21" t="s">
        <v>42</v>
      </c>
      <c r="P9" s="22"/>
      <c r="Q9" s="20">
        <v>15</v>
      </c>
      <c r="R9" s="20">
        <v>15</v>
      </c>
      <c r="S9" s="21">
        <v>106</v>
      </c>
      <c r="T9" s="23"/>
      <c r="U9" s="24" t="s">
        <v>25</v>
      </c>
      <c r="V9" s="19"/>
      <c r="W9" s="19"/>
      <c r="X9" s="20">
        <v>3.2</v>
      </c>
      <c r="Y9" s="20">
        <v>4.5</v>
      </c>
      <c r="Z9" s="19">
        <v>15.4</v>
      </c>
      <c r="AA9" s="36"/>
      <c r="AB9" s="24"/>
      <c r="AC9" s="19"/>
      <c r="AD9" s="19"/>
      <c r="AE9" s="19"/>
      <c r="AF9" s="19"/>
      <c r="AG9" s="59"/>
      <c r="AH9" s="58"/>
      <c r="AI9" s="65"/>
      <c r="AX9" s="16" t="s">
        <v>5</v>
      </c>
      <c r="AY9" s="16"/>
      <c r="AZ9" s="16"/>
    </row>
    <row r="10" spans="3:52" x14ac:dyDescent="0.3">
      <c r="C10" s="24" t="s">
        <v>6</v>
      </c>
      <c r="D10" s="19"/>
      <c r="E10" s="19"/>
      <c r="F10" s="19" t="s">
        <v>6</v>
      </c>
      <c r="G10" s="19"/>
      <c r="H10" s="20">
        <v>5</v>
      </c>
      <c r="I10" s="20">
        <v>8</v>
      </c>
      <c r="J10" s="49">
        <v>18.100000000000001</v>
      </c>
      <c r="K10" s="26"/>
      <c r="L10" s="45"/>
      <c r="M10" s="16"/>
      <c r="N10" s="27"/>
      <c r="O10" s="21" t="s">
        <v>43</v>
      </c>
      <c r="P10" s="22"/>
      <c r="Q10" s="20">
        <v>11</v>
      </c>
      <c r="R10" s="20">
        <v>17</v>
      </c>
      <c r="S10" s="21">
        <v>106</v>
      </c>
      <c r="T10" s="23"/>
      <c r="U10" s="24" t="s">
        <v>25</v>
      </c>
      <c r="V10" s="19"/>
      <c r="W10" s="19"/>
      <c r="X10" s="20">
        <v>3.2</v>
      </c>
      <c r="Y10" s="20">
        <v>6</v>
      </c>
      <c r="Z10" s="19">
        <v>18.899999999999999</v>
      </c>
      <c r="AA10" s="36"/>
      <c r="AB10" s="24" t="s">
        <v>59</v>
      </c>
      <c r="AC10" s="19"/>
      <c r="AD10" s="19"/>
      <c r="AE10" s="59">
        <v>3</v>
      </c>
      <c r="AF10" s="59"/>
      <c r="AG10" s="59">
        <v>1.1200000000000001</v>
      </c>
      <c r="AH10" s="58"/>
      <c r="AI10" s="65"/>
      <c r="AX10" s="16" t="s">
        <v>16</v>
      </c>
      <c r="AY10" s="16"/>
      <c r="AZ10" s="16"/>
    </row>
    <row r="11" spans="3:52" x14ac:dyDescent="0.3">
      <c r="C11" s="24" t="s">
        <v>7</v>
      </c>
      <c r="D11" s="19"/>
      <c r="E11" s="19"/>
      <c r="F11" s="19" t="s">
        <v>7</v>
      </c>
      <c r="G11" s="19"/>
      <c r="H11" s="20">
        <v>7.5</v>
      </c>
      <c r="I11" s="20">
        <v>11</v>
      </c>
      <c r="J11" s="49">
        <v>40.200000000000003</v>
      </c>
      <c r="K11" s="26"/>
      <c r="L11" s="45"/>
      <c r="M11" s="16"/>
      <c r="N11" s="27"/>
      <c r="O11" s="21" t="s">
        <v>44</v>
      </c>
      <c r="P11" s="22"/>
      <c r="Q11" s="20">
        <v>17</v>
      </c>
      <c r="R11" s="20">
        <v>17</v>
      </c>
      <c r="S11" s="21">
        <v>120</v>
      </c>
      <c r="T11" s="23"/>
      <c r="U11" s="24" t="s">
        <v>25</v>
      </c>
      <c r="V11" s="19"/>
      <c r="W11" s="19"/>
      <c r="X11" s="20">
        <v>4.5</v>
      </c>
      <c r="Y11" s="20">
        <v>6</v>
      </c>
      <c r="Z11" s="19">
        <v>20.8</v>
      </c>
      <c r="AA11" s="36"/>
      <c r="AB11" s="24" t="s">
        <v>60</v>
      </c>
      <c r="AC11" s="19"/>
      <c r="AD11" s="19"/>
      <c r="AE11" s="59">
        <v>3</v>
      </c>
      <c r="AF11" s="59"/>
      <c r="AG11" s="59">
        <v>1.36</v>
      </c>
      <c r="AH11" s="58"/>
      <c r="AI11" s="65"/>
      <c r="AX11" s="16" t="s">
        <v>6</v>
      </c>
      <c r="AY11" s="16"/>
      <c r="AZ11" s="16"/>
    </row>
    <row r="12" spans="3:52" x14ac:dyDescent="0.3">
      <c r="C12" s="24" t="s">
        <v>8</v>
      </c>
      <c r="D12" s="19"/>
      <c r="E12" s="19"/>
      <c r="F12" s="19" t="s">
        <v>24</v>
      </c>
      <c r="G12" s="19"/>
      <c r="H12" s="20">
        <v>4.5</v>
      </c>
      <c r="I12" s="20">
        <v>7</v>
      </c>
      <c r="J12" s="19">
        <v>18.2</v>
      </c>
      <c r="K12" s="21"/>
      <c r="L12" s="45"/>
      <c r="M12" s="16"/>
      <c r="N12" s="27"/>
      <c r="O12" s="21" t="s">
        <v>45</v>
      </c>
      <c r="P12" s="22"/>
      <c r="Q12" s="20">
        <v>15</v>
      </c>
      <c r="R12" s="20">
        <v>20</v>
      </c>
      <c r="S12" s="21">
        <v>130</v>
      </c>
      <c r="T12" s="23"/>
      <c r="U12" s="24" t="s">
        <v>25</v>
      </c>
      <c r="V12" s="19"/>
      <c r="W12" s="19"/>
      <c r="X12" s="20">
        <v>6</v>
      </c>
      <c r="Y12" s="20">
        <v>9</v>
      </c>
      <c r="Z12" s="19">
        <v>29.8</v>
      </c>
      <c r="AA12" s="36"/>
      <c r="AB12" s="24" t="s">
        <v>61</v>
      </c>
      <c r="AC12" s="19"/>
      <c r="AD12" s="19"/>
      <c r="AE12" s="59">
        <v>3</v>
      </c>
      <c r="AF12" s="59"/>
      <c r="AG12" s="59">
        <v>1.83</v>
      </c>
      <c r="AH12" s="58"/>
      <c r="AI12" s="65"/>
      <c r="AX12" s="16" t="s">
        <v>7</v>
      </c>
      <c r="AY12" s="16"/>
      <c r="AZ12" s="16"/>
    </row>
    <row r="13" spans="3:52" x14ac:dyDescent="0.3">
      <c r="C13" s="24"/>
      <c r="D13" s="19"/>
      <c r="E13" s="19"/>
      <c r="F13" s="19" t="s">
        <v>8</v>
      </c>
      <c r="G13" s="19"/>
      <c r="H13" s="20">
        <v>5.5</v>
      </c>
      <c r="I13" s="20">
        <v>8</v>
      </c>
      <c r="J13" s="19">
        <v>21.3</v>
      </c>
      <c r="K13" s="21"/>
      <c r="L13" s="45"/>
      <c r="M13" s="16"/>
      <c r="N13" s="27"/>
      <c r="O13" s="21" t="s">
        <v>46</v>
      </c>
      <c r="P13" s="22"/>
      <c r="Q13" s="20">
        <v>20</v>
      </c>
      <c r="R13" s="20">
        <v>20</v>
      </c>
      <c r="S13" s="21">
        <v>142</v>
      </c>
      <c r="T13" s="23"/>
      <c r="U13" s="24" t="s">
        <v>9</v>
      </c>
      <c r="V13" s="19"/>
      <c r="W13" s="19"/>
      <c r="X13" s="20">
        <v>6</v>
      </c>
      <c r="Y13" s="20">
        <v>9</v>
      </c>
      <c r="Z13" s="19">
        <v>36.799999999999997</v>
      </c>
      <c r="AA13" s="36"/>
      <c r="AB13" s="24" t="s">
        <v>61</v>
      </c>
      <c r="AC13" s="19"/>
      <c r="AD13" s="19"/>
      <c r="AE13" s="59">
        <v>4</v>
      </c>
      <c r="AF13" s="59"/>
      <c r="AG13" s="59">
        <v>2.39</v>
      </c>
      <c r="AH13" s="58"/>
      <c r="AI13" s="65"/>
      <c r="AX13" s="16" t="s">
        <v>8</v>
      </c>
      <c r="AY13" s="16"/>
      <c r="AZ13" s="16"/>
    </row>
    <row r="14" spans="3:52" x14ac:dyDescent="0.3">
      <c r="C14" s="24" t="s">
        <v>25</v>
      </c>
      <c r="D14" s="19"/>
      <c r="E14" s="19"/>
      <c r="F14" s="19" t="s">
        <v>26</v>
      </c>
      <c r="G14" s="19"/>
      <c r="H14" s="20">
        <v>6</v>
      </c>
      <c r="I14" s="20">
        <v>9</v>
      </c>
      <c r="J14" s="19">
        <v>30.6</v>
      </c>
      <c r="K14" s="21"/>
      <c r="L14" s="45"/>
      <c r="M14" s="16"/>
      <c r="N14" s="27"/>
      <c r="O14" s="21" t="s">
        <v>15</v>
      </c>
      <c r="P14" s="22"/>
      <c r="Q14" s="20">
        <v>11</v>
      </c>
      <c r="R14" s="20">
        <v>12</v>
      </c>
      <c r="S14" s="21">
        <v>82.5</v>
      </c>
      <c r="T14" s="23"/>
      <c r="U14" s="24" t="s">
        <v>54</v>
      </c>
      <c r="V14" s="19"/>
      <c r="W14" s="19"/>
      <c r="X14" s="20">
        <v>3.2</v>
      </c>
      <c r="Y14" s="20">
        <v>4.5</v>
      </c>
      <c r="Z14" s="19">
        <v>13.1</v>
      </c>
      <c r="AA14" s="36"/>
      <c r="AB14" s="24" t="s">
        <v>61</v>
      </c>
      <c r="AC14" s="19"/>
      <c r="AD14" s="19"/>
      <c r="AE14" s="59">
        <v>5</v>
      </c>
      <c r="AF14" s="59"/>
      <c r="AG14" s="59">
        <v>2.95</v>
      </c>
      <c r="AH14" s="58"/>
      <c r="AI14" s="65"/>
      <c r="AX14" s="16" t="s">
        <v>9</v>
      </c>
      <c r="AY14" s="16"/>
      <c r="AZ14" s="16"/>
    </row>
    <row r="15" spans="3:52" x14ac:dyDescent="0.3">
      <c r="C15" s="24" t="s">
        <v>9</v>
      </c>
      <c r="D15" s="19"/>
      <c r="E15" s="19"/>
      <c r="F15" s="19" t="s">
        <v>9</v>
      </c>
      <c r="G15" s="19"/>
      <c r="H15" s="20">
        <v>8</v>
      </c>
      <c r="I15" s="20">
        <v>12</v>
      </c>
      <c r="J15" s="19">
        <v>49.9</v>
      </c>
      <c r="K15" s="21"/>
      <c r="L15" s="45"/>
      <c r="M15" s="16"/>
      <c r="N15" s="27"/>
      <c r="O15" s="21" t="s">
        <v>47</v>
      </c>
      <c r="P15" s="22"/>
      <c r="Q15" s="20">
        <v>13</v>
      </c>
      <c r="R15" s="20">
        <v>20</v>
      </c>
      <c r="S15" s="21">
        <v>125</v>
      </c>
      <c r="T15" s="23"/>
      <c r="U15" s="24" t="s">
        <v>54</v>
      </c>
      <c r="V15" s="19"/>
      <c r="W15" s="19"/>
      <c r="X15" s="20">
        <v>4.5</v>
      </c>
      <c r="Y15" s="20">
        <v>9</v>
      </c>
      <c r="Z15" s="19">
        <v>22.3</v>
      </c>
      <c r="AA15" s="36"/>
      <c r="AB15" s="24" t="s">
        <v>62</v>
      </c>
      <c r="AC15" s="19"/>
      <c r="AD15" s="19"/>
      <c r="AE15" s="59">
        <v>4</v>
      </c>
      <c r="AF15" s="59"/>
      <c r="AG15" s="59">
        <v>3.06</v>
      </c>
      <c r="AH15" s="58"/>
      <c r="AI15" s="65"/>
      <c r="AX15" s="16" t="s">
        <v>10</v>
      </c>
      <c r="AY15" s="16"/>
      <c r="AZ15" s="16"/>
    </row>
    <row r="16" spans="3:52" ht="17.25" thickBot="1" x14ac:dyDescent="0.35">
      <c r="C16" s="24"/>
      <c r="D16" s="19"/>
      <c r="E16" s="19"/>
      <c r="F16" s="19" t="s">
        <v>27</v>
      </c>
      <c r="G16" s="19"/>
      <c r="H16" s="20">
        <v>12</v>
      </c>
      <c r="I16" s="20">
        <v>12</v>
      </c>
      <c r="J16" s="19">
        <v>56.2</v>
      </c>
      <c r="K16" s="21"/>
      <c r="L16" s="46"/>
      <c r="M16" s="37"/>
      <c r="N16" s="38"/>
      <c r="O16" s="39" t="s">
        <v>48</v>
      </c>
      <c r="P16" s="40"/>
      <c r="Q16" s="41">
        <v>20</v>
      </c>
      <c r="R16" s="41">
        <v>21</v>
      </c>
      <c r="S16" s="39">
        <v>147</v>
      </c>
      <c r="T16" s="47"/>
      <c r="U16" s="24" t="s">
        <v>30</v>
      </c>
      <c r="V16" s="19"/>
      <c r="W16" s="19"/>
      <c r="X16" s="20">
        <v>3.2</v>
      </c>
      <c r="Y16" s="20">
        <v>4.5</v>
      </c>
      <c r="Z16" s="49">
        <v>14.9</v>
      </c>
      <c r="AA16" s="50"/>
      <c r="AB16" s="24" t="s">
        <v>62</v>
      </c>
      <c r="AC16" s="19"/>
      <c r="AD16" s="19"/>
      <c r="AE16" s="59">
        <v>5</v>
      </c>
      <c r="AF16" s="59"/>
      <c r="AG16" s="59">
        <v>3.77</v>
      </c>
      <c r="AH16" s="58"/>
      <c r="AI16" s="65"/>
      <c r="AX16" s="16" t="s">
        <v>11</v>
      </c>
      <c r="AY16" s="16"/>
      <c r="AZ16" s="16"/>
    </row>
    <row r="17" spans="3:52" x14ac:dyDescent="0.3">
      <c r="C17" s="24"/>
      <c r="D17" s="19"/>
      <c r="E17" s="19"/>
      <c r="F17" s="19" t="s">
        <v>28</v>
      </c>
      <c r="G17" s="19"/>
      <c r="H17" s="20">
        <v>10</v>
      </c>
      <c r="I17" s="20">
        <v>16</v>
      </c>
      <c r="J17" s="19">
        <v>65.7</v>
      </c>
      <c r="K17" s="21"/>
      <c r="L17" s="55" t="s">
        <v>49</v>
      </c>
      <c r="M17" s="56"/>
      <c r="N17" s="56"/>
      <c r="O17" s="56"/>
      <c r="P17" s="56"/>
      <c r="Q17" s="56"/>
      <c r="R17" s="56"/>
      <c r="S17" s="56"/>
      <c r="T17" s="56"/>
      <c r="U17" s="19" t="s">
        <v>30</v>
      </c>
      <c r="V17" s="19"/>
      <c r="W17" s="19"/>
      <c r="X17" s="20">
        <v>4.5</v>
      </c>
      <c r="Y17" s="20">
        <v>6</v>
      </c>
      <c r="Z17" s="49">
        <v>20.2</v>
      </c>
      <c r="AA17" s="50"/>
      <c r="AB17" s="24" t="s">
        <v>62</v>
      </c>
      <c r="AC17" s="19"/>
      <c r="AD17" s="19"/>
      <c r="AE17" s="59">
        <v>6</v>
      </c>
      <c r="AF17" s="59"/>
      <c r="AG17" s="59">
        <v>4.43</v>
      </c>
      <c r="AH17" s="58"/>
      <c r="AI17" s="65"/>
      <c r="AX17" s="16" t="s">
        <v>12</v>
      </c>
      <c r="AY17" s="16"/>
      <c r="AZ17" s="16"/>
    </row>
    <row r="18" spans="3:52" x14ac:dyDescent="0.3">
      <c r="C18" s="24" t="s">
        <v>10</v>
      </c>
      <c r="D18" s="19"/>
      <c r="E18" s="19"/>
      <c r="F18" s="19" t="s">
        <v>29</v>
      </c>
      <c r="G18" s="19"/>
      <c r="H18" s="20">
        <v>5</v>
      </c>
      <c r="I18" s="20">
        <v>8</v>
      </c>
      <c r="J18" s="19">
        <v>25.7</v>
      </c>
      <c r="K18" s="21"/>
      <c r="L18" s="24" t="s">
        <v>51</v>
      </c>
      <c r="M18" s="19"/>
      <c r="N18" s="19"/>
      <c r="O18" s="21"/>
      <c r="P18" s="22"/>
      <c r="Q18" s="20">
        <v>3.2</v>
      </c>
      <c r="R18" s="20">
        <v>4.5</v>
      </c>
      <c r="S18" s="49">
        <v>7.6</v>
      </c>
      <c r="T18" s="26"/>
      <c r="U18" s="19" t="s">
        <v>30</v>
      </c>
      <c r="V18" s="19"/>
      <c r="W18" s="19"/>
      <c r="X18" s="20">
        <v>4.5</v>
      </c>
      <c r="Y18" s="20">
        <v>9</v>
      </c>
      <c r="Z18" s="49">
        <v>25.9</v>
      </c>
      <c r="AA18" s="50"/>
      <c r="AB18" s="24" t="s">
        <v>63</v>
      </c>
      <c r="AC18" s="19"/>
      <c r="AD18" s="19"/>
      <c r="AE18" s="59">
        <v>6</v>
      </c>
      <c r="AF18" s="59"/>
      <c r="AG18" s="59">
        <v>6.85</v>
      </c>
      <c r="AH18" s="58"/>
      <c r="AI18" s="65"/>
      <c r="AX18" s="16" t="s">
        <v>13</v>
      </c>
      <c r="AY18" s="16"/>
      <c r="AZ18" s="16"/>
    </row>
    <row r="19" spans="3:52" x14ac:dyDescent="0.3">
      <c r="C19" s="24"/>
      <c r="D19" s="19"/>
      <c r="E19" s="19"/>
      <c r="F19" s="19" t="s">
        <v>30</v>
      </c>
      <c r="G19" s="19"/>
      <c r="H19" s="20">
        <v>6</v>
      </c>
      <c r="I19" s="20">
        <v>9</v>
      </c>
      <c r="J19" s="19">
        <v>29.6</v>
      </c>
      <c r="K19" s="21"/>
      <c r="L19" s="24" t="s">
        <v>1</v>
      </c>
      <c r="M19" s="19"/>
      <c r="N19" s="19"/>
      <c r="O19" s="21"/>
      <c r="P19" s="22"/>
      <c r="Q19" s="20">
        <v>3.2</v>
      </c>
      <c r="R19" s="20">
        <v>4.5</v>
      </c>
      <c r="S19" s="51">
        <v>9.35</v>
      </c>
      <c r="T19" s="25"/>
      <c r="U19" s="19" t="s">
        <v>55</v>
      </c>
      <c r="V19" s="19"/>
      <c r="W19" s="19"/>
      <c r="X19" s="20">
        <v>3.2</v>
      </c>
      <c r="Y19" s="20">
        <v>4.54</v>
      </c>
      <c r="Z19" s="49">
        <v>16.7</v>
      </c>
      <c r="AA19" s="50"/>
      <c r="AB19" s="24" t="s">
        <v>63</v>
      </c>
      <c r="AC19" s="19"/>
      <c r="AD19" s="19"/>
      <c r="AE19" s="59">
        <v>9</v>
      </c>
      <c r="AF19" s="59"/>
      <c r="AG19" s="59">
        <v>9.9600000000000009</v>
      </c>
      <c r="AH19" s="58"/>
      <c r="AI19" s="65"/>
      <c r="AX19" s="16" t="s">
        <v>14</v>
      </c>
      <c r="AY19" s="16"/>
      <c r="AZ19" s="16"/>
    </row>
    <row r="20" spans="3:52" x14ac:dyDescent="0.3">
      <c r="C20" s="24" t="s">
        <v>11</v>
      </c>
      <c r="D20" s="19"/>
      <c r="E20" s="19"/>
      <c r="F20" s="19" t="s">
        <v>31</v>
      </c>
      <c r="G20" s="19"/>
      <c r="H20" s="20">
        <v>7</v>
      </c>
      <c r="I20" s="20">
        <v>11</v>
      </c>
      <c r="J20" s="19">
        <v>44.1</v>
      </c>
      <c r="K20" s="21"/>
      <c r="L20" s="24" t="s">
        <v>1</v>
      </c>
      <c r="M20" s="19"/>
      <c r="N20" s="19"/>
      <c r="O20" s="21"/>
      <c r="P20" s="22"/>
      <c r="Q20" s="20">
        <v>6</v>
      </c>
      <c r="R20" s="20">
        <v>9</v>
      </c>
      <c r="S20" s="49">
        <v>18</v>
      </c>
      <c r="T20" s="26"/>
      <c r="U20" s="19" t="s">
        <v>55</v>
      </c>
      <c r="V20" s="19"/>
      <c r="W20" s="19"/>
      <c r="X20" s="20">
        <v>4.5</v>
      </c>
      <c r="Y20" s="20">
        <v>6</v>
      </c>
      <c r="Z20" s="49">
        <v>22.5</v>
      </c>
      <c r="AA20" s="50"/>
      <c r="AB20" s="24" t="s">
        <v>63</v>
      </c>
      <c r="AC20" s="19"/>
      <c r="AD20" s="19"/>
      <c r="AE20" s="59">
        <v>12</v>
      </c>
      <c r="AF20" s="59"/>
      <c r="AG20" s="59">
        <v>13</v>
      </c>
      <c r="AH20" s="58"/>
      <c r="AI20" s="65"/>
      <c r="AX20" s="16" t="s">
        <v>15</v>
      </c>
      <c r="AY20" s="16"/>
      <c r="AZ20" s="16"/>
    </row>
    <row r="21" spans="3:52" x14ac:dyDescent="0.3">
      <c r="C21" s="24" t="s">
        <v>12</v>
      </c>
      <c r="D21" s="19"/>
      <c r="E21" s="19"/>
      <c r="F21" s="19" t="s">
        <v>36</v>
      </c>
      <c r="G21" s="19"/>
      <c r="H21" s="20">
        <v>11</v>
      </c>
      <c r="I21" s="20">
        <v>11</v>
      </c>
      <c r="J21" s="19">
        <v>64.400000000000006</v>
      </c>
      <c r="K21" s="21"/>
      <c r="L21" s="24" t="s">
        <v>52</v>
      </c>
      <c r="M21" s="19"/>
      <c r="N21" s="19"/>
      <c r="O21" s="21"/>
      <c r="P21" s="22"/>
      <c r="Q21" s="20">
        <v>3.2</v>
      </c>
      <c r="R21" s="20">
        <v>4.5</v>
      </c>
      <c r="S21" s="51">
        <v>8.2100000000000009</v>
      </c>
      <c r="T21" s="25"/>
      <c r="U21" s="19" t="s">
        <v>11</v>
      </c>
      <c r="V21" s="19"/>
      <c r="W21" s="19"/>
      <c r="X21" s="20">
        <v>6</v>
      </c>
      <c r="Y21" s="20">
        <v>9</v>
      </c>
      <c r="Z21" s="49">
        <v>35.700000000000003</v>
      </c>
      <c r="AA21" s="50"/>
      <c r="AB21" s="24" t="s">
        <v>64</v>
      </c>
      <c r="AC21" s="19"/>
      <c r="AD21" s="19"/>
      <c r="AE21" s="59">
        <v>6</v>
      </c>
      <c r="AF21" s="59"/>
      <c r="AG21" s="59">
        <v>8.2799999999999994</v>
      </c>
      <c r="AH21" s="58"/>
      <c r="AI21" s="65"/>
    </row>
    <row r="22" spans="3:52" x14ac:dyDescent="0.3">
      <c r="C22" s="24"/>
      <c r="D22" s="19"/>
      <c r="E22" s="19"/>
      <c r="F22" s="19" t="s">
        <v>32</v>
      </c>
      <c r="G22" s="19"/>
      <c r="H22" s="20">
        <v>8</v>
      </c>
      <c r="I22" s="20">
        <v>13</v>
      </c>
      <c r="J22" s="19">
        <v>66.5</v>
      </c>
      <c r="K22" s="21"/>
      <c r="L22" s="24" t="s">
        <v>53</v>
      </c>
      <c r="M22" s="19"/>
      <c r="N22" s="19"/>
      <c r="O22" s="21"/>
      <c r="P22" s="22"/>
      <c r="Q22" s="20">
        <v>3.2</v>
      </c>
      <c r="R22" s="20">
        <v>4.5</v>
      </c>
      <c r="S22" s="49">
        <v>9.98</v>
      </c>
      <c r="T22" s="26"/>
      <c r="U22" s="19" t="s">
        <v>12</v>
      </c>
      <c r="V22" s="19"/>
      <c r="W22" s="19"/>
      <c r="X22" s="20">
        <v>6</v>
      </c>
      <c r="Y22" s="20">
        <v>9</v>
      </c>
      <c r="Z22" s="49">
        <v>46.3</v>
      </c>
      <c r="AA22" s="50"/>
      <c r="AB22" s="24" t="s">
        <v>64</v>
      </c>
      <c r="AC22" s="19"/>
      <c r="AD22" s="19"/>
      <c r="AE22" s="59">
        <v>7</v>
      </c>
      <c r="AF22" s="59"/>
      <c r="AG22" s="59">
        <v>9.59</v>
      </c>
      <c r="AH22" s="58"/>
      <c r="AI22" s="65"/>
    </row>
    <row r="23" spans="3:52" x14ac:dyDescent="0.3">
      <c r="C23" s="24"/>
      <c r="D23" s="19"/>
      <c r="E23" s="19"/>
      <c r="F23" s="19" t="s">
        <v>12</v>
      </c>
      <c r="G23" s="19"/>
      <c r="H23" s="20">
        <v>9</v>
      </c>
      <c r="I23" s="20">
        <v>14</v>
      </c>
      <c r="J23" s="19">
        <v>72.400000000000006</v>
      </c>
      <c r="K23" s="21"/>
      <c r="L23" s="24" t="s">
        <v>3</v>
      </c>
      <c r="M23" s="19"/>
      <c r="N23" s="19"/>
      <c r="O23" s="21"/>
      <c r="P23" s="22"/>
      <c r="Q23" s="20">
        <v>6</v>
      </c>
      <c r="R23" s="20">
        <v>9</v>
      </c>
      <c r="S23" s="49">
        <v>22.7</v>
      </c>
      <c r="T23" s="26"/>
      <c r="U23" s="19" t="s">
        <v>13</v>
      </c>
      <c r="V23" s="19"/>
      <c r="W23" s="19"/>
      <c r="X23" s="20">
        <v>3.2</v>
      </c>
      <c r="Y23" s="20">
        <v>4.5</v>
      </c>
      <c r="Z23" s="49">
        <v>17.899999999999999</v>
      </c>
      <c r="AA23" s="50"/>
      <c r="AB23" s="24" t="s">
        <v>64</v>
      </c>
      <c r="AC23" s="19"/>
      <c r="AD23" s="19"/>
      <c r="AE23" s="59">
        <v>9</v>
      </c>
      <c r="AF23" s="59"/>
      <c r="AG23" s="59">
        <v>12.1</v>
      </c>
      <c r="AH23" s="58"/>
      <c r="AI23" s="65"/>
    </row>
    <row r="24" spans="3:52" x14ac:dyDescent="0.3">
      <c r="C24" s="24"/>
      <c r="D24" s="19"/>
      <c r="E24" s="19"/>
      <c r="F24" s="19" t="s">
        <v>33</v>
      </c>
      <c r="G24" s="19"/>
      <c r="H24" s="20">
        <v>14</v>
      </c>
      <c r="I24" s="20">
        <v>14</v>
      </c>
      <c r="J24" s="19">
        <v>82.2</v>
      </c>
      <c r="K24" s="21"/>
      <c r="L24" s="24" t="s">
        <v>4</v>
      </c>
      <c r="M24" s="19"/>
      <c r="N24" s="19"/>
      <c r="O24" s="21"/>
      <c r="P24" s="22"/>
      <c r="Q24" s="20">
        <v>3.2</v>
      </c>
      <c r="R24" s="20">
        <v>4.5</v>
      </c>
      <c r="S24" s="49">
        <v>8.84</v>
      </c>
      <c r="T24" s="26"/>
      <c r="U24" s="19" t="s">
        <v>13</v>
      </c>
      <c r="V24" s="19"/>
      <c r="W24" s="19"/>
      <c r="X24" s="20">
        <v>4.5</v>
      </c>
      <c r="Y24" s="20">
        <v>6</v>
      </c>
      <c r="Z24" s="19">
        <v>24.3</v>
      </c>
      <c r="AA24" s="36"/>
      <c r="AB24" s="24" t="s">
        <v>64</v>
      </c>
      <c r="AC24" s="19"/>
      <c r="AD24" s="19"/>
      <c r="AE24" s="59">
        <v>10</v>
      </c>
      <c r="AF24" s="59"/>
      <c r="AG24" s="59">
        <v>13.3</v>
      </c>
      <c r="AH24" s="58"/>
      <c r="AI24" s="65"/>
    </row>
    <row r="25" spans="3:52" x14ac:dyDescent="0.3">
      <c r="C25" s="24"/>
      <c r="D25" s="19"/>
      <c r="E25" s="19"/>
      <c r="F25" s="19" t="s">
        <v>34</v>
      </c>
      <c r="G25" s="19"/>
      <c r="H25" s="20">
        <v>10</v>
      </c>
      <c r="I25" s="20">
        <v>16</v>
      </c>
      <c r="J25" s="19">
        <v>82.2</v>
      </c>
      <c r="K25" s="21"/>
      <c r="L25" s="24" t="s">
        <v>4</v>
      </c>
      <c r="M25" s="19"/>
      <c r="N25" s="19"/>
      <c r="O25" s="21"/>
      <c r="P25" s="22"/>
      <c r="Q25" s="20">
        <v>5</v>
      </c>
      <c r="R25" s="20">
        <v>7</v>
      </c>
      <c r="S25" s="49">
        <v>13.6</v>
      </c>
      <c r="T25" s="26"/>
      <c r="U25" s="19" t="s">
        <v>13</v>
      </c>
      <c r="V25" s="19"/>
      <c r="W25" s="19"/>
      <c r="X25" s="20">
        <v>4.5</v>
      </c>
      <c r="Y25" s="20">
        <v>9</v>
      </c>
      <c r="Z25" s="19">
        <v>31.2</v>
      </c>
      <c r="AA25" s="36"/>
      <c r="AB25" s="24" t="s">
        <v>64</v>
      </c>
      <c r="AC25" s="19"/>
      <c r="AD25" s="19"/>
      <c r="AE25" s="59">
        <v>13</v>
      </c>
      <c r="AF25" s="59"/>
      <c r="AG25" s="59">
        <v>17</v>
      </c>
      <c r="AH25" s="58"/>
      <c r="AI25" s="65"/>
    </row>
    <row r="26" spans="3:52" x14ac:dyDescent="0.3">
      <c r="C26" s="24"/>
      <c r="D26" s="19"/>
      <c r="E26" s="19"/>
      <c r="F26" s="19" t="s">
        <v>35</v>
      </c>
      <c r="G26" s="19"/>
      <c r="H26" s="20">
        <v>12</v>
      </c>
      <c r="I26" s="20">
        <v>19</v>
      </c>
      <c r="J26" s="19">
        <v>98.1</v>
      </c>
      <c r="K26" s="21"/>
      <c r="L26" s="24" t="s">
        <v>5</v>
      </c>
      <c r="M26" s="19"/>
      <c r="N26" s="19"/>
      <c r="O26" s="21"/>
      <c r="P26" s="22"/>
      <c r="Q26" s="20">
        <v>3.2</v>
      </c>
      <c r="R26" s="20">
        <v>4.5</v>
      </c>
      <c r="S26" s="19">
        <v>10.6</v>
      </c>
      <c r="T26" s="21"/>
      <c r="U26" s="19" t="s">
        <v>13</v>
      </c>
      <c r="V26" s="19"/>
      <c r="W26" s="19"/>
      <c r="X26" s="20">
        <v>6</v>
      </c>
      <c r="Y26" s="20">
        <v>9</v>
      </c>
      <c r="Z26" s="19">
        <v>34.5</v>
      </c>
      <c r="AA26" s="36"/>
      <c r="AB26" s="24" t="s">
        <v>1</v>
      </c>
      <c r="AC26" s="19"/>
      <c r="AD26" s="19"/>
      <c r="AE26" s="59">
        <v>7</v>
      </c>
      <c r="AF26" s="59"/>
      <c r="AG26" s="59">
        <v>10.7</v>
      </c>
      <c r="AH26" s="58"/>
      <c r="AI26" s="65"/>
    </row>
    <row r="27" spans="3:52" x14ac:dyDescent="0.3">
      <c r="C27" s="24" t="s">
        <v>13</v>
      </c>
      <c r="D27" s="19"/>
      <c r="E27" s="19"/>
      <c r="F27" s="19" t="s">
        <v>37</v>
      </c>
      <c r="G27" s="19"/>
      <c r="H27" s="20">
        <v>5.5</v>
      </c>
      <c r="I27" s="20">
        <v>8</v>
      </c>
      <c r="J27" s="19">
        <v>32</v>
      </c>
      <c r="K27" s="21"/>
      <c r="L27" s="24" t="s">
        <v>5</v>
      </c>
      <c r="M27" s="19"/>
      <c r="N27" s="19"/>
      <c r="O27" s="21"/>
      <c r="P27" s="22"/>
      <c r="Q27" s="20">
        <v>3.2</v>
      </c>
      <c r="R27" s="20">
        <v>6</v>
      </c>
      <c r="S27" s="19">
        <v>12.9</v>
      </c>
      <c r="T27" s="21"/>
      <c r="U27" s="19" t="s">
        <v>56</v>
      </c>
      <c r="V27" s="19"/>
      <c r="W27" s="19"/>
      <c r="X27" s="20">
        <v>4.5</v>
      </c>
      <c r="Y27" s="20">
        <v>6</v>
      </c>
      <c r="Z27" s="19">
        <v>26.7</v>
      </c>
      <c r="AA27" s="36"/>
      <c r="AB27" s="24" t="s">
        <v>1</v>
      </c>
      <c r="AC27" s="19"/>
      <c r="AD27" s="19"/>
      <c r="AE27" s="59">
        <v>10</v>
      </c>
      <c r="AF27" s="59"/>
      <c r="AG27" s="59">
        <v>14.9</v>
      </c>
      <c r="AH27" s="58"/>
      <c r="AI27" s="65"/>
    </row>
    <row r="28" spans="3:52" ht="17.25" thickBot="1" x14ac:dyDescent="0.35">
      <c r="C28" s="54"/>
      <c r="D28" s="52"/>
      <c r="E28" s="52"/>
      <c r="F28" s="52" t="s">
        <v>13</v>
      </c>
      <c r="G28" s="52"/>
      <c r="H28" s="41">
        <v>6.5</v>
      </c>
      <c r="I28" s="41">
        <v>9</v>
      </c>
      <c r="J28" s="52">
        <v>36.700000000000003</v>
      </c>
      <c r="K28" s="39"/>
      <c r="L28" s="54" t="s">
        <v>5</v>
      </c>
      <c r="M28" s="52"/>
      <c r="N28" s="52"/>
      <c r="O28" s="39"/>
      <c r="P28" s="40"/>
      <c r="Q28" s="41">
        <v>6</v>
      </c>
      <c r="R28" s="41">
        <v>9</v>
      </c>
      <c r="S28" s="52">
        <v>20.3</v>
      </c>
      <c r="T28" s="39"/>
      <c r="U28" s="52" t="s">
        <v>56</v>
      </c>
      <c r="V28" s="52"/>
      <c r="W28" s="52"/>
      <c r="X28" s="41">
        <v>4.5</v>
      </c>
      <c r="Y28" s="41">
        <v>9</v>
      </c>
      <c r="Z28" s="52">
        <v>34.700000000000003</v>
      </c>
      <c r="AA28" s="53"/>
      <c r="AB28" s="54" t="s">
        <v>1</v>
      </c>
      <c r="AC28" s="52"/>
      <c r="AD28" s="52"/>
      <c r="AE28" s="60">
        <v>13</v>
      </c>
      <c r="AF28" s="60"/>
      <c r="AG28" s="60">
        <v>19.100000000000001</v>
      </c>
      <c r="AH28" s="61"/>
      <c r="AI28" s="65"/>
    </row>
    <row r="29" spans="3:52" x14ac:dyDescent="0.3">
      <c r="C29" s="11" t="s">
        <v>0</v>
      </c>
      <c r="D29" s="11"/>
      <c r="E29" s="11"/>
      <c r="F29" s="11"/>
      <c r="G29" s="11"/>
      <c r="H29" s="11"/>
      <c r="I29" s="11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7"/>
      <c r="AJ29" s="2">
        <v>34</v>
      </c>
      <c r="AK29" s="1">
        <v>35</v>
      </c>
      <c r="AL29" s="1">
        <v>36</v>
      </c>
      <c r="AM29" s="1">
        <v>37</v>
      </c>
      <c r="AN29" s="1">
        <v>38</v>
      </c>
      <c r="AO29" s="1">
        <v>39</v>
      </c>
      <c r="AP29" s="1">
        <v>40</v>
      </c>
      <c r="AQ29" s="1">
        <v>41</v>
      </c>
      <c r="AR29" s="1">
        <v>42</v>
      </c>
      <c r="AS29" s="1">
        <v>43</v>
      </c>
    </row>
    <row r="30" spans="3:52" x14ac:dyDescent="0.3">
      <c r="C30" s="16"/>
      <c r="D30" s="16"/>
      <c r="E30" s="16"/>
      <c r="F30" s="16"/>
      <c r="G30" s="16"/>
      <c r="H30" s="16"/>
      <c r="I30" s="16"/>
      <c r="J30" s="144"/>
      <c r="K30" s="16"/>
      <c r="L30" s="16"/>
      <c r="M30" s="16"/>
      <c r="N30" s="16"/>
      <c r="O30" s="16"/>
      <c r="P30" s="16"/>
      <c r="Q30" s="16"/>
      <c r="R30" s="16"/>
      <c r="S30" s="150"/>
      <c r="T30" s="17"/>
      <c r="U30" s="16"/>
      <c r="V30" s="16"/>
      <c r="W30" s="16"/>
      <c r="X30" s="145"/>
      <c r="Y30" s="145"/>
      <c r="Z30" s="144"/>
      <c r="AA30" s="16"/>
      <c r="AB30" s="16"/>
      <c r="AC30" s="16"/>
      <c r="AD30" s="16"/>
      <c r="AE30" s="145"/>
      <c r="AF30" s="145"/>
      <c r="AG30" s="144"/>
      <c r="AH30" s="16"/>
      <c r="AI30" s="14"/>
    </row>
    <row r="31" spans="3:52" x14ac:dyDescent="0.3">
      <c r="C31" s="16"/>
      <c r="D31" s="16"/>
      <c r="E31" s="16"/>
      <c r="F31" s="16"/>
      <c r="G31" s="16"/>
      <c r="H31" s="13"/>
      <c r="I31" s="13"/>
      <c r="J31" s="16"/>
      <c r="K31" s="16"/>
      <c r="L31" s="16"/>
      <c r="M31" s="16"/>
      <c r="N31" s="16"/>
      <c r="O31" s="16"/>
      <c r="P31" s="16"/>
      <c r="Q31" s="13"/>
      <c r="R31" s="13"/>
      <c r="S31" s="17"/>
      <c r="T31" s="17"/>
      <c r="U31" s="16"/>
      <c r="V31" s="16"/>
      <c r="W31" s="16"/>
      <c r="X31" s="13"/>
      <c r="Y31" s="13"/>
      <c r="Z31" s="16"/>
      <c r="AA31" s="16"/>
      <c r="AB31" s="16"/>
      <c r="AC31" s="16"/>
      <c r="AD31" s="16"/>
      <c r="AE31" s="13"/>
      <c r="AF31" s="13"/>
      <c r="AG31" s="16"/>
      <c r="AH31" s="16"/>
      <c r="AI31" s="14"/>
    </row>
    <row r="32" spans="3:52" x14ac:dyDescent="0.3">
      <c r="C32" s="16"/>
      <c r="D32" s="16"/>
      <c r="E32" s="16"/>
      <c r="F32" s="16"/>
      <c r="G32" s="16"/>
      <c r="H32" s="13"/>
      <c r="I32" s="13"/>
      <c r="J32" s="146"/>
      <c r="K32" s="146"/>
      <c r="L32" s="16"/>
      <c r="M32" s="16"/>
      <c r="N32" s="16"/>
      <c r="O32" s="16"/>
      <c r="P32" s="16"/>
      <c r="Q32" s="13"/>
      <c r="R32" s="13"/>
      <c r="S32" s="16"/>
      <c r="T32" s="16"/>
      <c r="U32" s="16"/>
      <c r="V32" s="16"/>
      <c r="W32" s="16"/>
      <c r="X32" s="13"/>
      <c r="Y32" s="13"/>
      <c r="Z32" s="16"/>
      <c r="AA32" s="16"/>
      <c r="AB32" s="16"/>
      <c r="AC32" s="16"/>
      <c r="AD32" s="16"/>
      <c r="AE32" s="13"/>
      <c r="AF32" s="13"/>
      <c r="AG32" s="16"/>
      <c r="AH32" s="16"/>
      <c r="AI32" s="14"/>
    </row>
    <row r="33" spans="3:52" x14ac:dyDescent="0.3">
      <c r="C33" s="16"/>
      <c r="D33" s="16"/>
      <c r="E33" s="16"/>
      <c r="F33" s="16"/>
      <c r="G33" s="16"/>
      <c r="H33" s="13"/>
      <c r="I33" s="13"/>
      <c r="J33" s="146"/>
      <c r="K33" s="146"/>
      <c r="L33" s="16"/>
      <c r="M33" s="16"/>
      <c r="N33" s="16"/>
      <c r="O33" s="16"/>
      <c r="P33" s="16"/>
      <c r="Q33" s="13"/>
      <c r="R33" s="13"/>
      <c r="S33" s="16"/>
      <c r="T33" s="16"/>
      <c r="U33" s="16"/>
      <c r="V33" s="16"/>
      <c r="W33" s="16"/>
      <c r="X33" s="13"/>
      <c r="Y33" s="13"/>
      <c r="Z33" s="16"/>
      <c r="AA33" s="16"/>
      <c r="AB33" s="16"/>
      <c r="AC33" s="16"/>
      <c r="AD33" s="16"/>
      <c r="AE33" s="13"/>
      <c r="AF33" s="13"/>
      <c r="AG33" s="16"/>
      <c r="AH33" s="16"/>
      <c r="AI33" s="14"/>
    </row>
    <row r="34" spans="3:52" x14ac:dyDescent="0.3">
      <c r="C34" s="16"/>
      <c r="D34" s="16"/>
      <c r="E34" s="16"/>
      <c r="F34" s="16"/>
      <c r="G34" s="16"/>
      <c r="H34" s="13"/>
      <c r="I34" s="13"/>
      <c r="J34" s="146"/>
      <c r="K34" s="146"/>
      <c r="L34" s="16"/>
      <c r="M34" s="16"/>
      <c r="N34" s="16"/>
      <c r="O34" s="16"/>
      <c r="P34" s="16"/>
      <c r="Q34" s="13"/>
      <c r="R34" s="13"/>
      <c r="S34" s="16"/>
      <c r="T34" s="16"/>
      <c r="U34" s="16"/>
      <c r="V34" s="16"/>
      <c r="W34" s="16"/>
      <c r="X34" s="13"/>
      <c r="Y34" s="13"/>
      <c r="Z34" s="16"/>
      <c r="AA34" s="16"/>
      <c r="AB34" s="16"/>
      <c r="AC34" s="16"/>
      <c r="AD34" s="16"/>
      <c r="AE34" s="13"/>
      <c r="AF34" s="13"/>
      <c r="AG34" s="16"/>
      <c r="AH34" s="16"/>
      <c r="AI34" s="14"/>
      <c r="AX34" s="16" t="s">
        <v>2</v>
      </c>
      <c r="AY34" s="16"/>
      <c r="AZ34" s="16"/>
    </row>
    <row r="35" spans="3:52" x14ac:dyDescent="0.3">
      <c r="C35" s="16"/>
      <c r="D35" s="16"/>
      <c r="E35" s="16"/>
      <c r="F35" s="16"/>
      <c r="G35" s="16"/>
      <c r="H35" s="13"/>
      <c r="I35" s="13"/>
      <c r="J35" s="146"/>
      <c r="K35" s="146"/>
      <c r="L35" s="16"/>
      <c r="M35" s="16"/>
      <c r="N35" s="16"/>
      <c r="O35" s="16"/>
      <c r="P35" s="16"/>
      <c r="Q35" s="13"/>
      <c r="R35" s="13"/>
      <c r="S35" s="16"/>
      <c r="T35" s="16"/>
      <c r="U35" s="16"/>
      <c r="V35" s="16"/>
      <c r="W35" s="16"/>
      <c r="X35" s="13"/>
      <c r="Y35" s="13"/>
      <c r="Z35" s="16"/>
      <c r="AA35" s="16"/>
      <c r="AB35" s="18"/>
      <c r="AC35" s="18"/>
      <c r="AD35" s="18"/>
      <c r="AE35" s="18"/>
      <c r="AF35" s="18"/>
      <c r="AG35" s="18"/>
      <c r="AH35" s="18"/>
      <c r="AI35" s="147"/>
      <c r="AX35" s="16" t="s">
        <v>3</v>
      </c>
      <c r="AY35" s="16"/>
      <c r="AZ35" s="16"/>
    </row>
    <row r="36" spans="3:52" x14ac:dyDescent="0.3">
      <c r="C36" s="16"/>
      <c r="D36" s="16"/>
      <c r="E36" s="16"/>
      <c r="F36" s="16"/>
      <c r="G36" s="16"/>
      <c r="H36" s="13"/>
      <c r="I36" s="13"/>
      <c r="J36" s="146"/>
      <c r="K36" s="146"/>
      <c r="L36" s="16"/>
      <c r="M36" s="16"/>
      <c r="N36" s="16"/>
      <c r="O36" s="16"/>
      <c r="P36" s="16"/>
      <c r="Q36" s="13"/>
      <c r="R36" s="13"/>
      <c r="S36" s="16"/>
      <c r="T36" s="16"/>
      <c r="U36" s="16"/>
      <c r="V36" s="16"/>
      <c r="W36" s="16"/>
      <c r="X36" s="13"/>
      <c r="Y36" s="13"/>
      <c r="Z36" s="16"/>
      <c r="AA36" s="16"/>
      <c r="AB36" s="16"/>
      <c r="AC36" s="16"/>
      <c r="AD36" s="16"/>
      <c r="AE36" s="16"/>
      <c r="AF36" s="16"/>
      <c r="AG36" s="148"/>
      <c r="AH36" s="15"/>
      <c r="AI36" s="147"/>
      <c r="AX36" s="16" t="s">
        <v>4</v>
      </c>
      <c r="AY36" s="16"/>
      <c r="AZ36" s="16"/>
    </row>
    <row r="37" spans="3:52" x14ac:dyDescent="0.3">
      <c r="C37" s="16"/>
      <c r="D37" s="16"/>
      <c r="E37" s="16"/>
      <c r="F37" s="16"/>
      <c r="G37" s="16"/>
      <c r="H37" s="13"/>
      <c r="I37" s="13"/>
      <c r="J37" s="146"/>
      <c r="K37" s="146"/>
      <c r="L37" s="16"/>
      <c r="M37" s="16"/>
      <c r="N37" s="16"/>
      <c r="O37" s="16"/>
      <c r="P37" s="16"/>
      <c r="Q37" s="13"/>
      <c r="R37" s="13"/>
      <c r="S37" s="16"/>
      <c r="T37" s="16"/>
      <c r="U37" s="16"/>
      <c r="V37" s="16"/>
      <c r="W37" s="16"/>
      <c r="X37" s="13"/>
      <c r="Y37" s="13"/>
      <c r="Z37" s="16"/>
      <c r="AA37" s="16"/>
      <c r="AB37" s="16"/>
      <c r="AC37" s="16"/>
      <c r="AD37" s="16"/>
      <c r="AE37" s="16"/>
      <c r="AF37" s="16"/>
      <c r="AG37" s="15"/>
      <c r="AH37" s="15"/>
      <c r="AI37" s="147"/>
      <c r="AX37" s="16" t="s">
        <v>5</v>
      </c>
      <c r="AY37" s="16"/>
      <c r="AZ37" s="16"/>
    </row>
    <row r="38" spans="3:52" x14ac:dyDescent="0.3">
      <c r="C38" s="16"/>
      <c r="D38" s="16"/>
      <c r="E38" s="16"/>
      <c r="F38" s="16"/>
      <c r="G38" s="16"/>
      <c r="H38" s="13"/>
      <c r="I38" s="13"/>
      <c r="J38" s="146"/>
      <c r="K38" s="146"/>
      <c r="L38" s="16"/>
      <c r="M38" s="16"/>
      <c r="N38" s="16"/>
      <c r="O38" s="16"/>
      <c r="P38" s="16"/>
      <c r="Q38" s="13"/>
      <c r="R38" s="13"/>
      <c r="S38" s="16"/>
      <c r="T38" s="16"/>
      <c r="U38" s="16"/>
      <c r="V38" s="16"/>
      <c r="W38" s="16"/>
      <c r="X38" s="13"/>
      <c r="Y38" s="13"/>
      <c r="Z38" s="16"/>
      <c r="AA38" s="16"/>
      <c r="AB38" s="16"/>
      <c r="AC38" s="16"/>
      <c r="AD38" s="16"/>
      <c r="AE38" s="15"/>
      <c r="AF38" s="15"/>
      <c r="AG38" s="15"/>
      <c r="AH38" s="15"/>
      <c r="AI38" s="147"/>
      <c r="AX38" s="16" t="s">
        <v>16</v>
      </c>
      <c r="AY38" s="16"/>
      <c r="AZ38" s="16"/>
    </row>
    <row r="39" spans="3:52" x14ac:dyDescent="0.3">
      <c r="C39" s="16"/>
      <c r="D39" s="16"/>
      <c r="E39" s="16"/>
      <c r="F39" s="16"/>
      <c r="G39" s="16"/>
      <c r="H39" s="13"/>
      <c r="I39" s="13"/>
      <c r="J39" s="146"/>
      <c r="K39" s="146"/>
      <c r="L39" s="16"/>
      <c r="M39" s="16"/>
      <c r="N39" s="16"/>
      <c r="O39" s="16"/>
      <c r="P39" s="16"/>
      <c r="Q39" s="13"/>
      <c r="R39" s="13"/>
      <c r="S39" s="16"/>
      <c r="T39" s="16"/>
      <c r="U39" s="16"/>
      <c r="V39" s="16"/>
      <c r="W39" s="16"/>
      <c r="X39" s="13"/>
      <c r="Y39" s="13"/>
      <c r="Z39" s="16"/>
      <c r="AA39" s="16"/>
      <c r="AB39" s="16"/>
      <c r="AC39" s="16"/>
      <c r="AD39" s="16"/>
      <c r="AE39" s="15"/>
      <c r="AF39" s="15"/>
      <c r="AG39" s="15"/>
      <c r="AH39" s="15"/>
      <c r="AI39" s="147"/>
      <c r="AX39" s="16" t="s">
        <v>6</v>
      </c>
      <c r="AY39" s="16"/>
      <c r="AZ39" s="16"/>
    </row>
    <row r="40" spans="3:52" x14ac:dyDescent="0.3">
      <c r="C40" s="16"/>
      <c r="D40" s="16"/>
      <c r="E40" s="16"/>
      <c r="F40" s="16"/>
      <c r="G40" s="16"/>
      <c r="H40" s="13"/>
      <c r="I40" s="13"/>
      <c r="J40" s="16"/>
      <c r="K40" s="16"/>
      <c r="L40" s="16"/>
      <c r="M40" s="16"/>
      <c r="N40" s="16"/>
      <c r="O40" s="16"/>
      <c r="P40" s="16"/>
      <c r="Q40" s="13"/>
      <c r="R40" s="13"/>
      <c r="S40" s="16"/>
      <c r="T40" s="16"/>
      <c r="U40" s="16"/>
      <c r="V40" s="16"/>
      <c r="W40" s="16"/>
      <c r="X40" s="13"/>
      <c r="Y40" s="13"/>
      <c r="Z40" s="16"/>
      <c r="AA40" s="16"/>
      <c r="AB40" s="16"/>
      <c r="AC40" s="16"/>
      <c r="AD40" s="16"/>
      <c r="AE40" s="15"/>
      <c r="AF40" s="15"/>
      <c r="AG40" s="15"/>
      <c r="AH40" s="15"/>
      <c r="AI40" s="147"/>
      <c r="AX40" s="16" t="s">
        <v>7</v>
      </c>
      <c r="AY40" s="16"/>
      <c r="AZ40" s="16"/>
    </row>
    <row r="41" spans="3:52" x14ac:dyDescent="0.3">
      <c r="C41" s="16"/>
      <c r="D41" s="16"/>
      <c r="E41" s="16"/>
      <c r="F41" s="16"/>
      <c r="G41" s="16"/>
      <c r="H41" s="13"/>
      <c r="I41" s="13"/>
      <c r="J41" s="16"/>
      <c r="K41" s="16"/>
      <c r="L41" s="16"/>
      <c r="M41" s="16"/>
      <c r="N41" s="16"/>
      <c r="O41" s="16"/>
      <c r="P41" s="16"/>
      <c r="Q41" s="13"/>
      <c r="R41" s="13"/>
      <c r="S41" s="16"/>
      <c r="T41" s="16"/>
      <c r="U41" s="16"/>
      <c r="V41" s="16"/>
      <c r="W41" s="16"/>
      <c r="X41" s="13"/>
      <c r="Y41" s="13"/>
      <c r="Z41" s="16"/>
      <c r="AA41" s="16"/>
      <c r="AB41" s="16"/>
      <c r="AC41" s="16"/>
      <c r="AD41" s="16"/>
      <c r="AE41" s="15"/>
      <c r="AF41" s="15"/>
      <c r="AG41" s="15"/>
      <c r="AH41" s="15"/>
      <c r="AI41" s="147"/>
      <c r="AX41" s="16" t="s">
        <v>8</v>
      </c>
      <c r="AY41" s="16"/>
      <c r="AZ41" s="16"/>
    </row>
    <row r="42" spans="3:52" x14ac:dyDescent="0.3">
      <c r="C42" s="16"/>
      <c r="D42" s="16"/>
      <c r="E42" s="16"/>
      <c r="F42" s="16"/>
      <c r="G42" s="16"/>
      <c r="H42" s="13"/>
      <c r="I42" s="13"/>
      <c r="J42" s="16"/>
      <c r="K42" s="16"/>
      <c r="L42" s="16"/>
      <c r="M42" s="16"/>
      <c r="N42" s="16"/>
      <c r="O42" s="16"/>
      <c r="P42" s="16"/>
      <c r="Q42" s="13"/>
      <c r="R42" s="13"/>
      <c r="S42" s="16"/>
      <c r="T42" s="16"/>
      <c r="U42" s="16"/>
      <c r="V42" s="16"/>
      <c r="W42" s="16"/>
      <c r="X42" s="13"/>
      <c r="Y42" s="13"/>
      <c r="Z42" s="16"/>
      <c r="AA42" s="16"/>
      <c r="AB42" s="16"/>
      <c r="AC42" s="16"/>
      <c r="AD42" s="16"/>
      <c r="AE42" s="15"/>
      <c r="AF42" s="15"/>
      <c r="AG42" s="15"/>
      <c r="AH42" s="15"/>
      <c r="AI42" s="147"/>
      <c r="AX42" s="16" t="s">
        <v>9</v>
      </c>
      <c r="AY42" s="16"/>
      <c r="AZ42" s="16"/>
    </row>
    <row r="43" spans="3:52" x14ac:dyDescent="0.3">
      <c r="C43" s="16"/>
      <c r="D43" s="16"/>
      <c r="E43" s="16"/>
      <c r="F43" s="16"/>
      <c r="G43" s="16"/>
      <c r="H43" s="13"/>
      <c r="I43" s="13"/>
      <c r="J43" s="16"/>
      <c r="K43" s="16"/>
      <c r="L43" s="16"/>
      <c r="M43" s="16"/>
      <c r="N43" s="16"/>
      <c r="O43" s="16"/>
      <c r="P43" s="16"/>
      <c r="Q43" s="13"/>
      <c r="R43" s="13"/>
      <c r="S43" s="16"/>
      <c r="T43" s="16"/>
      <c r="U43" s="16"/>
      <c r="V43" s="16"/>
      <c r="W43" s="16"/>
      <c r="X43" s="13"/>
      <c r="Y43" s="13"/>
      <c r="Z43" s="16"/>
      <c r="AA43" s="16"/>
      <c r="AB43" s="16"/>
      <c r="AC43" s="16"/>
      <c r="AD43" s="16"/>
      <c r="AE43" s="15"/>
      <c r="AF43" s="15"/>
      <c r="AG43" s="15"/>
      <c r="AH43" s="15"/>
      <c r="AI43" s="147"/>
      <c r="AX43" s="16" t="s">
        <v>10</v>
      </c>
      <c r="AY43" s="16"/>
      <c r="AZ43" s="16"/>
    </row>
    <row r="44" spans="3:52" x14ac:dyDescent="0.3">
      <c r="C44" s="16"/>
      <c r="D44" s="16"/>
      <c r="E44" s="16"/>
      <c r="F44" s="16"/>
      <c r="G44" s="16"/>
      <c r="H44" s="13"/>
      <c r="I44" s="13"/>
      <c r="J44" s="16"/>
      <c r="K44" s="16"/>
      <c r="L44" s="16"/>
      <c r="M44" s="16"/>
      <c r="N44" s="16"/>
      <c r="O44" s="16"/>
      <c r="P44" s="16"/>
      <c r="Q44" s="13"/>
      <c r="R44" s="13"/>
      <c r="S44" s="16"/>
      <c r="T44" s="16"/>
      <c r="U44" s="16"/>
      <c r="V44" s="16"/>
      <c r="W44" s="16"/>
      <c r="X44" s="13"/>
      <c r="Y44" s="13"/>
      <c r="Z44" s="146"/>
      <c r="AA44" s="146"/>
      <c r="AB44" s="16"/>
      <c r="AC44" s="16"/>
      <c r="AD44" s="16"/>
      <c r="AE44" s="15"/>
      <c r="AF44" s="15"/>
      <c r="AG44" s="15"/>
      <c r="AH44" s="15"/>
      <c r="AI44" s="147"/>
      <c r="AX44" s="16" t="s">
        <v>11</v>
      </c>
      <c r="AY44" s="16"/>
      <c r="AZ44" s="16"/>
    </row>
    <row r="45" spans="3:52" x14ac:dyDescent="0.3">
      <c r="C45" s="16"/>
      <c r="D45" s="16"/>
      <c r="E45" s="16"/>
      <c r="F45" s="16"/>
      <c r="G45" s="16"/>
      <c r="H45" s="13"/>
      <c r="I45" s="13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6"/>
      <c r="V45" s="16"/>
      <c r="W45" s="16"/>
      <c r="X45" s="13"/>
      <c r="Y45" s="13"/>
      <c r="Z45" s="146"/>
      <c r="AA45" s="146"/>
      <c r="AB45" s="16"/>
      <c r="AC45" s="16"/>
      <c r="AD45" s="16"/>
      <c r="AE45" s="15"/>
      <c r="AF45" s="15"/>
      <c r="AG45" s="15"/>
      <c r="AH45" s="15"/>
      <c r="AI45" s="147"/>
      <c r="AX45" s="16" t="s">
        <v>12</v>
      </c>
      <c r="AY45" s="16"/>
      <c r="AZ45" s="16"/>
    </row>
    <row r="46" spans="3:52" x14ac:dyDescent="0.3">
      <c r="C46" s="16"/>
      <c r="D46" s="16"/>
      <c r="E46" s="16"/>
      <c r="F46" s="16"/>
      <c r="G46" s="16"/>
      <c r="H46" s="13"/>
      <c r="I46" s="13"/>
      <c r="J46" s="16"/>
      <c r="K46" s="16"/>
      <c r="L46" s="16"/>
      <c r="M46" s="16"/>
      <c r="N46" s="16"/>
      <c r="O46" s="16"/>
      <c r="P46" s="16"/>
      <c r="Q46" s="13"/>
      <c r="R46" s="13"/>
      <c r="S46" s="146"/>
      <c r="T46" s="146"/>
      <c r="U46" s="16"/>
      <c r="V46" s="16"/>
      <c r="W46" s="16"/>
      <c r="X46" s="13"/>
      <c r="Y46" s="13"/>
      <c r="Z46" s="146"/>
      <c r="AA46" s="146"/>
      <c r="AB46" s="16"/>
      <c r="AC46" s="16"/>
      <c r="AD46" s="16"/>
      <c r="AE46" s="15"/>
      <c r="AF46" s="15"/>
      <c r="AG46" s="15"/>
      <c r="AH46" s="15"/>
      <c r="AI46" s="147"/>
      <c r="AX46" s="16" t="s">
        <v>13</v>
      </c>
      <c r="AY46" s="16"/>
      <c r="AZ46" s="16"/>
    </row>
    <row r="47" spans="3:52" x14ac:dyDescent="0.3">
      <c r="C47" s="16"/>
      <c r="D47" s="16"/>
      <c r="E47" s="16"/>
      <c r="F47" s="16"/>
      <c r="G47" s="16"/>
      <c r="H47" s="13"/>
      <c r="I47" s="13"/>
      <c r="J47" s="16"/>
      <c r="K47" s="16"/>
      <c r="L47" s="16"/>
      <c r="M47" s="16"/>
      <c r="N47" s="16"/>
      <c r="O47" s="16"/>
      <c r="P47" s="16"/>
      <c r="Q47" s="13"/>
      <c r="R47" s="13"/>
      <c r="S47" s="149"/>
      <c r="T47" s="149"/>
      <c r="U47" s="16"/>
      <c r="V47" s="16"/>
      <c r="W47" s="16"/>
      <c r="X47" s="13"/>
      <c r="Y47" s="13"/>
      <c r="Z47" s="146"/>
      <c r="AA47" s="146"/>
      <c r="AB47" s="16"/>
      <c r="AC47" s="16"/>
      <c r="AD47" s="16"/>
      <c r="AE47" s="15"/>
      <c r="AF47" s="15"/>
      <c r="AG47" s="15"/>
      <c r="AH47" s="15"/>
      <c r="AI47" s="147"/>
      <c r="AX47" s="16" t="s">
        <v>14</v>
      </c>
      <c r="AY47" s="16"/>
      <c r="AZ47" s="16"/>
    </row>
    <row r="48" spans="3:52" x14ac:dyDescent="0.3">
      <c r="C48" s="16"/>
      <c r="D48" s="16"/>
      <c r="E48" s="16"/>
      <c r="F48" s="16"/>
      <c r="G48" s="16"/>
      <c r="H48" s="13"/>
      <c r="I48" s="13"/>
      <c r="J48" s="16"/>
      <c r="K48" s="16"/>
      <c r="L48" s="16"/>
      <c r="M48" s="16"/>
      <c r="N48" s="16"/>
      <c r="O48" s="16"/>
      <c r="P48" s="16"/>
      <c r="Q48" s="13"/>
      <c r="R48" s="13"/>
      <c r="S48" s="146"/>
      <c r="T48" s="146"/>
      <c r="U48" s="16"/>
      <c r="V48" s="16"/>
      <c r="W48" s="16"/>
      <c r="X48" s="13"/>
      <c r="Y48" s="13"/>
      <c r="Z48" s="146"/>
      <c r="AA48" s="146"/>
      <c r="AB48" s="16"/>
      <c r="AC48" s="16"/>
      <c r="AD48" s="16"/>
      <c r="AE48" s="15"/>
      <c r="AF48" s="15"/>
      <c r="AG48" s="15"/>
      <c r="AH48" s="15"/>
      <c r="AI48" s="147"/>
      <c r="AX48" s="16" t="s">
        <v>15</v>
      </c>
      <c r="AY48" s="16"/>
      <c r="AZ48" s="16"/>
    </row>
    <row r="49" spans="3:45" x14ac:dyDescent="0.3">
      <c r="C49" s="16"/>
      <c r="D49" s="16"/>
      <c r="E49" s="16"/>
      <c r="F49" s="16"/>
      <c r="G49" s="16"/>
      <c r="H49" s="13"/>
      <c r="I49" s="13"/>
      <c r="J49" s="16"/>
      <c r="K49" s="16"/>
      <c r="L49" s="16"/>
      <c r="M49" s="16"/>
      <c r="N49" s="16"/>
      <c r="O49" s="16"/>
      <c r="P49" s="16"/>
      <c r="Q49" s="13"/>
      <c r="R49" s="13"/>
      <c r="S49" s="149"/>
      <c r="T49" s="149"/>
      <c r="U49" s="16"/>
      <c r="V49" s="16"/>
      <c r="W49" s="16"/>
      <c r="X49" s="13"/>
      <c r="Y49" s="13"/>
      <c r="Z49" s="146"/>
      <c r="AA49" s="146"/>
      <c r="AB49" s="16"/>
      <c r="AC49" s="16"/>
      <c r="AD49" s="16"/>
      <c r="AE49" s="15"/>
      <c r="AF49" s="15"/>
      <c r="AG49" s="15"/>
      <c r="AH49" s="15"/>
      <c r="AI49" s="147"/>
    </row>
    <row r="50" spans="3:45" x14ac:dyDescent="0.3">
      <c r="C50" s="16"/>
      <c r="D50" s="16"/>
      <c r="E50" s="16"/>
      <c r="F50" s="16"/>
      <c r="G50" s="16"/>
      <c r="H50" s="13"/>
      <c r="I50" s="13"/>
      <c r="J50" s="16"/>
      <c r="K50" s="16"/>
      <c r="L50" s="16"/>
      <c r="M50" s="16"/>
      <c r="N50" s="16"/>
      <c r="O50" s="16"/>
      <c r="P50" s="16"/>
      <c r="Q50" s="13"/>
      <c r="R50" s="13"/>
      <c r="S50" s="146"/>
      <c r="T50" s="146"/>
      <c r="U50" s="16"/>
      <c r="V50" s="16"/>
      <c r="W50" s="16"/>
      <c r="X50" s="13"/>
      <c r="Y50" s="13"/>
      <c r="Z50" s="146"/>
      <c r="AA50" s="146"/>
      <c r="AB50" s="16"/>
      <c r="AC50" s="16"/>
      <c r="AD50" s="16"/>
      <c r="AE50" s="15"/>
      <c r="AF50" s="15"/>
      <c r="AG50" s="15"/>
      <c r="AH50" s="15"/>
      <c r="AI50" s="147"/>
    </row>
    <row r="51" spans="3:45" x14ac:dyDescent="0.3">
      <c r="C51" s="16"/>
      <c r="D51" s="16"/>
      <c r="E51" s="16"/>
      <c r="F51" s="16"/>
      <c r="G51" s="16"/>
      <c r="H51" s="13"/>
      <c r="I51" s="13"/>
      <c r="J51" s="16"/>
      <c r="K51" s="16"/>
      <c r="L51" s="16"/>
      <c r="M51" s="16"/>
      <c r="N51" s="16"/>
      <c r="O51" s="16"/>
      <c r="P51" s="16"/>
      <c r="Q51" s="13"/>
      <c r="R51" s="13"/>
      <c r="S51" s="146"/>
      <c r="T51" s="146"/>
      <c r="U51" s="16"/>
      <c r="V51" s="16"/>
      <c r="W51" s="16"/>
      <c r="X51" s="13"/>
      <c r="Y51" s="13"/>
      <c r="Z51" s="146"/>
      <c r="AA51" s="146"/>
      <c r="AB51" s="16"/>
      <c r="AC51" s="16"/>
      <c r="AD51" s="16"/>
      <c r="AE51" s="15"/>
      <c r="AF51" s="15"/>
      <c r="AG51" s="15"/>
      <c r="AH51" s="15"/>
      <c r="AI51" s="147"/>
    </row>
    <row r="52" spans="3:45" x14ac:dyDescent="0.3">
      <c r="C52" s="16"/>
      <c r="D52" s="16"/>
      <c r="E52" s="16"/>
      <c r="F52" s="16"/>
      <c r="G52" s="16"/>
      <c r="H52" s="13"/>
      <c r="I52" s="13"/>
      <c r="J52" s="16"/>
      <c r="K52" s="16"/>
      <c r="L52" s="16"/>
      <c r="M52" s="16"/>
      <c r="N52" s="16"/>
      <c r="O52" s="16"/>
      <c r="P52" s="16"/>
      <c r="Q52" s="13"/>
      <c r="R52" s="13"/>
      <c r="S52" s="146"/>
      <c r="T52" s="146"/>
      <c r="U52" s="16"/>
      <c r="V52" s="16"/>
      <c r="W52" s="16"/>
      <c r="X52" s="13"/>
      <c r="Y52" s="13"/>
      <c r="Z52" s="16"/>
      <c r="AA52" s="16"/>
      <c r="AB52" s="16"/>
      <c r="AC52" s="16"/>
      <c r="AD52" s="16"/>
      <c r="AE52" s="15"/>
      <c r="AF52" s="15"/>
      <c r="AG52" s="15"/>
      <c r="AH52" s="15"/>
      <c r="AI52" s="147"/>
    </row>
    <row r="53" spans="3:45" x14ac:dyDescent="0.3">
      <c r="C53" s="16"/>
      <c r="D53" s="16"/>
      <c r="E53" s="16"/>
      <c r="F53" s="16"/>
      <c r="G53" s="16"/>
      <c r="H53" s="13"/>
      <c r="I53" s="13"/>
      <c r="J53" s="16"/>
      <c r="K53" s="16"/>
      <c r="L53" s="16"/>
      <c r="M53" s="16"/>
      <c r="N53" s="16"/>
      <c r="O53" s="16"/>
      <c r="P53" s="16"/>
      <c r="Q53" s="13"/>
      <c r="R53" s="13"/>
      <c r="S53" s="146"/>
      <c r="T53" s="146"/>
      <c r="U53" s="16"/>
      <c r="V53" s="16"/>
      <c r="W53" s="16"/>
      <c r="X53" s="13"/>
      <c r="Y53" s="13"/>
      <c r="Z53" s="16"/>
      <c r="AA53" s="16"/>
      <c r="AB53" s="16"/>
      <c r="AC53" s="16"/>
      <c r="AD53" s="16"/>
      <c r="AE53" s="15"/>
      <c r="AF53" s="15"/>
      <c r="AG53" s="15"/>
      <c r="AH53" s="15"/>
      <c r="AI53" s="147"/>
    </row>
    <row r="54" spans="3:45" x14ac:dyDescent="0.3">
      <c r="C54" s="16"/>
      <c r="D54" s="16"/>
      <c r="E54" s="16"/>
      <c r="F54" s="16"/>
      <c r="G54" s="16"/>
      <c r="H54" s="13"/>
      <c r="I54" s="13"/>
      <c r="J54" s="16"/>
      <c r="K54" s="16"/>
      <c r="L54" s="16"/>
      <c r="M54" s="16"/>
      <c r="N54" s="16"/>
      <c r="O54" s="16"/>
      <c r="P54" s="16"/>
      <c r="Q54" s="13"/>
      <c r="R54" s="13"/>
      <c r="S54" s="16"/>
      <c r="T54" s="16"/>
      <c r="U54" s="16"/>
      <c r="V54" s="16"/>
      <c r="W54" s="16"/>
      <c r="X54" s="13"/>
      <c r="Y54" s="13"/>
      <c r="Z54" s="16"/>
      <c r="AA54" s="16"/>
      <c r="AB54" s="16"/>
      <c r="AC54" s="16"/>
      <c r="AD54" s="16"/>
      <c r="AE54" s="15"/>
      <c r="AF54" s="15"/>
      <c r="AG54" s="15"/>
      <c r="AH54" s="15"/>
      <c r="AI54" s="147"/>
    </row>
    <row r="55" spans="3:45" x14ac:dyDescent="0.3">
      <c r="C55" s="16"/>
      <c r="D55" s="16"/>
      <c r="E55" s="16"/>
      <c r="F55" s="16"/>
      <c r="G55" s="16"/>
      <c r="H55" s="13"/>
      <c r="I55" s="13"/>
      <c r="J55" s="16"/>
      <c r="K55" s="16"/>
      <c r="L55" s="16"/>
      <c r="M55" s="16"/>
      <c r="N55" s="16"/>
      <c r="O55" s="16"/>
      <c r="P55" s="16"/>
      <c r="Q55" s="13"/>
      <c r="R55" s="13"/>
      <c r="S55" s="16"/>
      <c r="T55" s="16"/>
      <c r="U55" s="16"/>
      <c r="V55" s="16"/>
      <c r="W55" s="16"/>
      <c r="X55" s="13"/>
      <c r="Y55" s="13"/>
      <c r="Z55" s="16"/>
      <c r="AA55" s="16"/>
      <c r="AB55" s="16"/>
      <c r="AC55" s="16"/>
      <c r="AD55" s="16"/>
      <c r="AE55" s="15"/>
      <c r="AF55" s="15"/>
      <c r="AG55" s="15"/>
      <c r="AH55" s="15"/>
      <c r="AI55" s="147"/>
    </row>
    <row r="56" spans="3:45" x14ac:dyDescent="0.3">
      <c r="C56" s="16"/>
      <c r="D56" s="16"/>
      <c r="E56" s="16"/>
      <c r="F56" s="16"/>
      <c r="G56" s="16"/>
      <c r="H56" s="13"/>
      <c r="I56" s="13"/>
      <c r="J56" s="16"/>
      <c r="K56" s="16"/>
      <c r="L56" s="16"/>
      <c r="M56" s="16"/>
      <c r="N56" s="16"/>
      <c r="O56" s="16"/>
      <c r="P56" s="16"/>
      <c r="Q56" s="13"/>
      <c r="R56" s="13"/>
      <c r="S56" s="16"/>
      <c r="T56" s="16"/>
      <c r="U56" s="16"/>
      <c r="V56" s="16"/>
      <c r="W56" s="16"/>
      <c r="X56" s="13"/>
      <c r="Y56" s="13"/>
      <c r="Z56" s="16"/>
      <c r="AA56" s="16"/>
      <c r="AB56" s="16"/>
      <c r="AC56" s="16"/>
      <c r="AD56" s="16"/>
      <c r="AE56" s="15"/>
      <c r="AF56" s="15"/>
      <c r="AG56" s="15"/>
      <c r="AH56" s="15"/>
      <c r="AI56" s="147"/>
    </row>
    <row r="57" spans="3:45" x14ac:dyDescent="0.3"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9"/>
      <c r="V57" s="7"/>
      <c r="W57" s="7"/>
      <c r="X57" s="7"/>
      <c r="Y57" s="7"/>
      <c r="Z57" s="7"/>
      <c r="AA57" s="7"/>
      <c r="AB57" s="9"/>
      <c r="AC57" s="7"/>
      <c r="AD57" s="7"/>
      <c r="AE57" s="7"/>
      <c r="AF57" s="7"/>
      <c r="AG57" s="7"/>
      <c r="AH57" s="7"/>
      <c r="AI57" s="7"/>
    </row>
    <row r="58" spans="3:45" x14ac:dyDescent="0.3"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4"/>
      <c r="U58" s="6"/>
      <c r="V58" s="7"/>
      <c r="W58" s="7"/>
      <c r="X58" s="7"/>
      <c r="Y58" s="7"/>
      <c r="Z58" s="7"/>
      <c r="AA58" s="7"/>
      <c r="AB58" s="6"/>
      <c r="AC58" s="7"/>
      <c r="AD58" s="7"/>
      <c r="AE58" s="7"/>
      <c r="AF58" s="7"/>
      <c r="AG58" s="7"/>
      <c r="AH58" s="7"/>
      <c r="AI58" s="7"/>
    </row>
    <row r="59" spans="3:45" x14ac:dyDescent="0.3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8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2">
        <v>34</v>
      </c>
      <c r="AK59" s="1">
        <v>35</v>
      </c>
      <c r="AL59" s="1">
        <v>36</v>
      </c>
      <c r="AM59" s="1">
        <v>37</v>
      </c>
      <c r="AN59" s="1">
        <v>38</v>
      </c>
      <c r="AO59" s="1">
        <v>39</v>
      </c>
      <c r="AP59" s="1">
        <v>40</v>
      </c>
      <c r="AQ59" s="1">
        <v>41</v>
      </c>
      <c r="AR59" s="1">
        <v>42</v>
      </c>
      <c r="AS59" s="1">
        <v>43</v>
      </c>
    </row>
    <row r="60" spans="3:45" x14ac:dyDescent="0.3"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4"/>
      <c r="U60" s="9"/>
      <c r="V60" s="7"/>
      <c r="W60" s="7"/>
      <c r="X60" s="7"/>
      <c r="Y60" s="7"/>
      <c r="Z60" s="7"/>
      <c r="AA60" s="7"/>
      <c r="AB60" s="9"/>
      <c r="AC60" s="7"/>
      <c r="AD60" s="7"/>
      <c r="AE60" s="7"/>
      <c r="AF60" s="7"/>
      <c r="AG60" s="7"/>
      <c r="AH60" s="7"/>
      <c r="AI60" s="7"/>
    </row>
    <row r="61" spans="3:45" x14ac:dyDescent="0.3"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4"/>
      <c r="U61" s="6"/>
      <c r="V61" s="7"/>
      <c r="W61" s="7"/>
      <c r="X61" s="7"/>
      <c r="Y61" s="7"/>
      <c r="Z61" s="7"/>
      <c r="AA61" s="7"/>
      <c r="AB61" s="6"/>
      <c r="AC61" s="7"/>
      <c r="AD61" s="7"/>
      <c r="AE61" s="7"/>
      <c r="AF61" s="7"/>
      <c r="AG61" s="7"/>
      <c r="AH61" s="7"/>
      <c r="AI61" s="7"/>
    </row>
    <row r="62" spans="3:45" x14ac:dyDescent="0.3"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4"/>
      <c r="U62" s="9"/>
      <c r="V62" s="7"/>
      <c r="W62" s="7"/>
      <c r="X62" s="7"/>
      <c r="Y62" s="7"/>
      <c r="Z62" s="7"/>
      <c r="AA62" s="7"/>
      <c r="AB62" s="9"/>
      <c r="AC62" s="7"/>
      <c r="AD62" s="7"/>
      <c r="AE62" s="7"/>
      <c r="AF62" s="7"/>
      <c r="AG62" s="7"/>
      <c r="AH62" s="7"/>
      <c r="AI62" s="7"/>
    </row>
    <row r="63" spans="3:45" x14ac:dyDescent="0.3"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4"/>
      <c r="U63" s="6"/>
      <c r="V63" s="7"/>
      <c r="W63" s="7"/>
      <c r="X63" s="7"/>
      <c r="Y63" s="7"/>
      <c r="Z63" s="7"/>
      <c r="AA63" s="7"/>
      <c r="AB63" s="6"/>
      <c r="AC63" s="7"/>
      <c r="AD63" s="7"/>
      <c r="AE63" s="7"/>
      <c r="AF63" s="7"/>
      <c r="AG63" s="7"/>
      <c r="AH63" s="7"/>
      <c r="AI63" s="7"/>
    </row>
    <row r="64" spans="3:45" x14ac:dyDescent="0.3"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4"/>
      <c r="U64" s="9"/>
      <c r="V64" s="7"/>
      <c r="W64" s="7"/>
      <c r="X64" s="7"/>
      <c r="Y64" s="7"/>
      <c r="Z64" s="7"/>
      <c r="AA64" s="7"/>
      <c r="AB64" s="9"/>
      <c r="AC64" s="7"/>
      <c r="AD64" s="7"/>
      <c r="AE64" s="7"/>
      <c r="AF64" s="7"/>
      <c r="AG64" s="7"/>
      <c r="AH64" s="7"/>
      <c r="AI64" s="7"/>
    </row>
    <row r="65" spans="3:35" x14ac:dyDescent="0.3">
      <c r="C65" s="6"/>
      <c r="D65" s="7"/>
      <c r="E65" s="7"/>
      <c r="F65" s="10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4"/>
      <c r="U65" s="6"/>
      <c r="V65" s="7"/>
      <c r="W65" s="7"/>
      <c r="X65" s="7"/>
      <c r="Y65" s="7"/>
      <c r="Z65" s="7"/>
      <c r="AA65" s="7"/>
      <c r="AB65" s="6"/>
      <c r="AC65" s="7"/>
      <c r="AD65" s="7"/>
      <c r="AE65" s="7"/>
      <c r="AF65" s="7"/>
      <c r="AG65" s="7"/>
      <c r="AH65" s="7"/>
      <c r="AI65" s="7"/>
    </row>
    <row r="66" spans="3:35" x14ac:dyDescent="0.3"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4"/>
      <c r="U66" s="9"/>
      <c r="V66" s="7"/>
      <c r="W66" s="7"/>
      <c r="X66" s="7"/>
      <c r="Y66" s="7"/>
      <c r="Z66" s="7"/>
      <c r="AA66" s="7"/>
      <c r="AB66" s="9"/>
      <c r="AC66" s="7"/>
      <c r="AD66" s="7"/>
      <c r="AE66" s="7"/>
      <c r="AF66" s="7"/>
      <c r="AG66" s="7"/>
      <c r="AH66" s="7"/>
      <c r="AI66" s="7"/>
    </row>
    <row r="67" spans="3:35" x14ac:dyDescent="0.3"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4"/>
      <c r="U67" s="6"/>
      <c r="V67" s="7"/>
      <c r="W67" s="7"/>
      <c r="X67" s="7"/>
      <c r="Y67" s="7"/>
      <c r="Z67" s="7"/>
      <c r="AA67" s="7"/>
      <c r="AB67" s="6"/>
      <c r="AC67" s="7"/>
      <c r="AD67" s="7"/>
      <c r="AE67" s="7"/>
      <c r="AF67" s="7"/>
      <c r="AG67" s="7"/>
      <c r="AH67" s="7"/>
      <c r="AI67" s="7"/>
    </row>
    <row r="68" spans="3:35" x14ac:dyDescent="0.3">
      <c r="C68" s="9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4"/>
      <c r="U68" s="9"/>
      <c r="V68" s="7"/>
      <c r="W68" s="7"/>
      <c r="X68" s="7"/>
      <c r="Y68" s="7"/>
      <c r="Z68" s="7"/>
      <c r="AA68" s="7"/>
      <c r="AB68" s="9"/>
      <c r="AC68" s="7"/>
      <c r="AD68" s="7"/>
      <c r="AE68" s="7"/>
      <c r="AF68" s="7"/>
      <c r="AG68" s="7"/>
      <c r="AH68" s="7"/>
      <c r="AI68" s="7"/>
    </row>
    <row r="69" spans="3:35" x14ac:dyDescent="0.3">
      <c r="C69" s="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4"/>
      <c r="U69" s="6"/>
      <c r="V69" s="7"/>
      <c r="W69" s="7"/>
      <c r="X69" s="7"/>
      <c r="Y69" s="7"/>
      <c r="Z69" s="7"/>
      <c r="AA69" s="7"/>
      <c r="AB69" s="6"/>
      <c r="AC69" s="7"/>
      <c r="AD69" s="7"/>
      <c r="AE69" s="7"/>
      <c r="AF69" s="7"/>
      <c r="AG69" s="7"/>
      <c r="AH69" s="7"/>
      <c r="AI69" s="7"/>
    </row>
    <row r="70" spans="3:35" x14ac:dyDescent="0.3">
      <c r="C70" s="9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4"/>
      <c r="U70" s="9"/>
      <c r="V70" s="7"/>
      <c r="W70" s="7"/>
      <c r="X70" s="7"/>
      <c r="Y70" s="7"/>
      <c r="Z70" s="7"/>
      <c r="AA70" s="7"/>
      <c r="AB70" s="9"/>
      <c r="AC70" s="7"/>
      <c r="AD70" s="7"/>
      <c r="AE70" s="7"/>
      <c r="AF70" s="7"/>
      <c r="AG70" s="7"/>
      <c r="AH70" s="7"/>
      <c r="AI70" s="7"/>
    </row>
    <row r="71" spans="3:35" x14ac:dyDescent="0.3"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4"/>
      <c r="U71" s="6"/>
      <c r="V71" s="7"/>
      <c r="W71" s="7"/>
      <c r="X71" s="7"/>
      <c r="Y71" s="7"/>
      <c r="Z71" s="7"/>
      <c r="AA71" s="7"/>
      <c r="AB71" s="6"/>
      <c r="AC71" s="7"/>
      <c r="AD71" s="7"/>
      <c r="AE71" s="7"/>
      <c r="AF71" s="7"/>
      <c r="AG71" s="7"/>
      <c r="AH71" s="7"/>
      <c r="AI71" s="7"/>
    </row>
    <row r="72" spans="3:35" x14ac:dyDescent="0.3">
      <c r="C72" s="9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4"/>
      <c r="U72" s="9"/>
      <c r="V72" s="7"/>
      <c r="W72" s="7"/>
      <c r="X72" s="7"/>
      <c r="Y72" s="7"/>
      <c r="Z72" s="7"/>
      <c r="AA72" s="7"/>
      <c r="AB72" s="9"/>
      <c r="AC72" s="7"/>
      <c r="AD72" s="7"/>
      <c r="AE72" s="7"/>
      <c r="AF72" s="7"/>
      <c r="AG72" s="7"/>
      <c r="AH72" s="7"/>
      <c r="AI72" s="7"/>
    </row>
    <row r="73" spans="3:35" x14ac:dyDescent="0.3"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4"/>
      <c r="U73" s="6"/>
      <c r="V73" s="7"/>
      <c r="W73" s="7"/>
      <c r="X73" s="7"/>
      <c r="Y73" s="7"/>
      <c r="Z73" s="7"/>
      <c r="AA73" s="7"/>
      <c r="AB73" s="6"/>
      <c r="AC73" s="7"/>
      <c r="AD73" s="7"/>
      <c r="AE73" s="7"/>
      <c r="AF73" s="7"/>
      <c r="AG73" s="7"/>
      <c r="AH73" s="7"/>
      <c r="AI73" s="7"/>
    </row>
    <row r="74" spans="3:35" x14ac:dyDescent="0.3">
      <c r="C74" s="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4"/>
      <c r="U74" s="9"/>
      <c r="V74" s="7"/>
      <c r="W74" s="7"/>
      <c r="X74" s="7"/>
      <c r="Y74" s="7"/>
      <c r="Z74" s="7"/>
      <c r="AA74" s="7"/>
      <c r="AB74" s="9"/>
      <c r="AC74" s="7"/>
      <c r="AD74" s="7"/>
      <c r="AE74" s="7"/>
      <c r="AF74" s="7"/>
      <c r="AG74" s="7"/>
      <c r="AH74" s="7"/>
      <c r="AI74" s="7"/>
    </row>
    <row r="75" spans="3:35" x14ac:dyDescent="0.3"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4"/>
      <c r="U75" s="6"/>
      <c r="V75" s="7"/>
      <c r="W75" s="7"/>
      <c r="X75" s="7"/>
      <c r="Y75" s="7"/>
      <c r="Z75" s="7"/>
      <c r="AA75" s="7"/>
      <c r="AB75" s="6"/>
      <c r="AC75" s="7"/>
      <c r="AD75" s="7"/>
      <c r="AE75" s="7"/>
      <c r="AF75" s="7"/>
      <c r="AG75" s="7"/>
      <c r="AH75" s="7"/>
      <c r="AI75" s="7"/>
    </row>
    <row r="76" spans="3:35" x14ac:dyDescent="0.3">
      <c r="C76" s="9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4"/>
      <c r="U76" s="9"/>
      <c r="V76" s="7"/>
      <c r="W76" s="7"/>
      <c r="X76" s="7"/>
      <c r="Y76" s="7"/>
      <c r="Z76" s="7"/>
      <c r="AA76" s="7"/>
      <c r="AB76" s="9"/>
      <c r="AC76" s="7"/>
      <c r="AD76" s="7"/>
      <c r="AE76" s="7"/>
      <c r="AF76" s="7"/>
      <c r="AG76" s="7"/>
      <c r="AH76" s="7"/>
      <c r="AI76" s="7"/>
    </row>
    <row r="77" spans="3:35" x14ac:dyDescent="0.3">
      <c r="C77" s="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4"/>
      <c r="U77" s="6"/>
      <c r="V77" s="7"/>
      <c r="W77" s="7"/>
      <c r="X77" s="7"/>
      <c r="Y77" s="7"/>
      <c r="Z77" s="7"/>
      <c r="AA77" s="7"/>
      <c r="AB77" s="6"/>
      <c r="AC77" s="7"/>
      <c r="AD77" s="7"/>
      <c r="AE77" s="7"/>
      <c r="AF77" s="7"/>
      <c r="AG77" s="7"/>
      <c r="AH77" s="7"/>
      <c r="AI77" s="7"/>
    </row>
    <row r="78" spans="3:35" x14ac:dyDescent="0.3"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4"/>
      <c r="U78" s="9"/>
      <c r="V78" s="7"/>
      <c r="W78" s="7"/>
      <c r="X78" s="7"/>
      <c r="Y78" s="7"/>
      <c r="Z78" s="7"/>
      <c r="AA78" s="7"/>
      <c r="AB78" s="9"/>
      <c r="AC78" s="7"/>
      <c r="AD78" s="7"/>
      <c r="AE78" s="7"/>
      <c r="AF78" s="7"/>
      <c r="AG78" s="7"/>
      <c r="AH78" s="7"/>
      <c r="AI78" s="7"/>
    </row>
    <row r="79" spans="3:35" x14ac:dyDescent="0.3"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4"/>
      <c r="U79" s="6"/>
      <c r="V79" s="7"/>
      <c r="W79" s="7"/>
      <c r="X79" s="7"/>
      <c r="Y79" s="7"/>
      <c r="Z79" s="7"/>
      <c r="AA79" s="7"/>
      <c r="AB79" s="6"/>
      <c r="AC79" s="7"/>
      <c r="AD79" s="7"/>
      <c r="AE79" s="7"/>
      <c r="AF79" s="7"/>
      <c r="AG79" s="7"/>
      <c r="AH79" s="7"/>
      <c r="AI79" s="7"/>
    </row>
    <row r="80" spans="3:35" x14ac:dyDescent="0.3"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4"/>
      <c r="U80" s="9"/>
      <c r="V80" s="7"/>
      <c r="W80" s="7"/>
      <c r="X80" s="7"/>
      <c r="Y80" s="7"/>
      <c r="Z80" s="7"/>
      <c r="AA80" s="7"/>
      <c r="AB80" s="9"/>
      <c r="AC80" s="7"/>
      <c r="AD80" s="7"/>
      <c r="AE80" s="7"/>
      <c r="AF80" s="7"/>
      <c r="AG80" s="7"/>
      <c r="AH80" s="7"/>
      <c r="AI80" s="7"/>
    </row>
    <row r="81" spans="3:35" x14ac:dyDescent="0.3">
      <c r="C81" s="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4"/>
      <c r="U81" s="6"/>
      <c r="V81" s="7"/>
      <c r="W81" s="7"/>
      <c r="X81" s="7"/>
      <c r="Y81" s="7"/>
      <c r="Z81" s="7"/>
      <c r="AA81" s="7"/>
      <c r="AB81" s="6"/>
      <c r="AC81" s="7"/>
      <c r="AD81" s="7"/>
      <c r="AE81" s="7"/>
      <c r="AF81" s="7"/>
      <c r="AG81" s="7"/>
      <c r="AH81" s="7"/>
      <c r="AI81" s="7"/>
    </row>
    <row r="82" spans="3:35" x14ac:dyDescent="0.3"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4"/>
      <c r="U82" s="9"/>
      <c r="V82" s="7"/>
      <c r="W82" s="7"/>
      <c r="X82" s="7"/>
      <c r="Y82" s="7"/>
      <c r="Z82" s="7"/>
      <c r="AA82" s="7"/>
      <c r="AB82" s="9"/>
      <c r="AC82" s="7"/>
      <c r="AD82" s="7"/>
      <c r="AE82" s="7"/>
      <c r="AF82" s="7"/>
      <c r="AG82" s="7"/>
      <c r="AH82" s="7"/>
      <c r="AI82" s="7"/>
    </row>
    <row r="83" spans="3:35" x14ac:dyDescent="0.3"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4"/>
      <c r="U83" s="6"/>
      <c r="V83" s="7"/>
      <c r="W83" s="7"/>
      <c r="X83" s="7"/>
      <c r="Y83" s="7"/>
      <c r="Z83" s="7"/>
      <c r="AA83" s="7"/>
      <c r="AB83" s="6"/>
      <c r="AC83" s="7"/>
      <c r="AD83" s="7"/>
      <c r="AE83" s="7"/>
      <c r="AF83" s="7"/>
      <c r="AG83" s="7"/>
      <c r="AH83" s="7"/>
      <c r="AI83" s="7"/>
    </row>
    <row r="84" spans="3:35" x14ac:dyDescent="0.3"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4"/>
      <c r="U84" s="9"/>
      <c r="V84" s="7"/>
      <c r="W84" s="7"/>
      <c r="X84" s="7"/>
      <c r="Y84" s="7"/>
      <c r="Z84" s="7"/>
      <c r="AA84" s="7"/>
      <c r="AB84" s="9"/>
      <c r="AC84" s="7"/>
      <c r="AD84" s="7"/>
      <c r="AE84" s="7"/>
      <c r="AF84" s="7"/>
      <c r="AG84" s="7"/>
      <c r="AH84" s="7"/>
      <c r="AI84" s="7"/>
    </row>
    <row r="85" spans="3:35" x14ac:dyDescent="0.3"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4"/>
      <c r="U85" s="6"/>
      <c r="V85" s="7"/>
      <c r="W85" s="7"/>
      <c r="X85" s="7"/>
      <c r="Y85" s="7"/>
      <c r="Z85" s="7"/>
      <c r="AA85" s="7"/>
      <c r="AB85" s="6"/>
      <c r="AC85" s="7"/>
      <c r="AD85" s="7"/>
      <c r="AE85" s="7"/>
      <c r="AF85" s="7"/>
      <c r="AG85" s="7"/>
      <c r="AH85" s="7"/>
      <c r="AI85" s="7"/>
    </row>
    <row r="86" spans="3:35" x14ac:dyDescent="0.3"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4"/>
      <c r="U86" s="9"/>
      <c r="V86" s="7"/>
      <c r="W86" s="7"/>
      <c r="X86" s="7"/>
      <c r="Y86" s="7"/>
      <c r="Z86" s="7"/>
      <c r="AA86" s="7"/>
      <c r="AB86" s="9"/>
      <c r="AC86" s="7"/>
      <c r="AD86" s="7"/>
      <c r="AE86" s="7"/>
      <c r="AF86" s="7"/>
      <c r="AG86" s="7"/>
      <c r="AH86" s="7"/>
      <c r="AI86" s="7"/>
    </row>
    <row r="87" spans="3:35" x14ac:dyDescent="0.3">
      <c r="C87" s="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4"/>
      <c r="U87" s="6"/>
      <c r="V87" s="7"/>
      <c r="W87" s="7"/>
      <c r="X87" s="7"/>
      <c r="Y87" s="7"/>
      <c r="Z87" s="7"/>
      <c r="AA87" s="7"/>
      <c r="AB87" s="6"/>
      <c r="AC87" s="7"/>
      <c r="AD87" s="7"/>
      <c r="AE87" s="7"/>
      <c r="AF87" s="7"/>
      <c r="AG87" s="7"/>
      <c r="AH87" s="7"/>
      <c r="AI87" s="7"/>
    </row>
  </sheetData>
  <mergeCells count="550">
    <mergeCell ref="Z56:AA56"/>
    <mergeCell ref="AB56:AD56"/>
    <mergeCell ref="AE56:AF56"/>
    <mergeCell ref="AG56:AH56"/>
    <mergeCell ref="F56:G56"/>
    <mergeCell ref="J56:K56"/>
    <mergeCell ref="L56:N56"/>
    <mergeCell ref="O56:P56"/>
    <mergeCell ref="S56:T56"/>
    <mergeCell ref="U56:W56"/>
    <mergeCell ref="S55:T55"/>
    <mergeCell ref="U55:W55"/>
    <mergeCell ref="Z55:AA55"/>
    <mergeCell ref="AB55:AD55"/>
    <mergeCell ref="AE55:AF55"/>
    <mergeCell ref="AG55:AH55"/>
    <mergeCell ref="U54:W54"/>
    <mergeCell ref="Z54:AA54"/>
    <mergeCell ref="AB54:AD54"/>
    <mergeCell ref="AE54:AF54"/>
    <mergeCell ref="AG54:AH54"/>
    <mergeCell ref="C55:E56"/>
    <mergeCell ref="F55:G55"/>
    <mergeCell ref="J55:K55"/>
    <mergeCell ref="L55:N55"/>
    <mergeCell ref="O55:P55"/>
    <mergeCell ref="U53:W53"/>
    <mergeCell ref="Z53:AA53"/>
    <mergeCell ref="AB53:AD53"/>
    <mergeCell ref="AE53:AF53"/>
    <mergeCell ref="AG53:AH53"/>
    <mergeCell ref="F54:G54"/>
    <mergeCell ref="J54:K54"/>
    <mergeCell ref="L54:N54"/>
    <mergeCell ref="O54:P54"/>
    <mergeCell ref="S54:T54"/>
    <mergeCell ref="U52:W52"/>
    <mergeCell ref="Z52:AA52"/>
    <mergeCell ref="AB52:AD52"/>
    <mergeCell ref="AE52:AF52"/>
    <mergeCell ref="AG52:AH52"/>
    <mergeCell ref="F53:G53"/>
    <mergeCell ref="J53:K53"/>
    <mergeCell ref="L53:N53"/>
    <mergeCell ref="O53:P53"/>
    <mergeCell ref="S53:T53"/>
    <mergeCell ref="U51:W51"/>
    <mergeCell ref="Z51:AA51"/>
    <mergeCell ref="AB51:AD51"/>
    <mergeCell ref="AE51:AF51"/>
    <mergeCell ref="AG51:AH51"/>
    <mergeCell ref="F52:G52"/>
    <mergeCell ref="J52:K52"/>
    <mergeCell ref="L52:N52"/>
    <mergeCell ref="O52:P52"/>
    <mergeCell ref="S52:T52"/>
    <mergeCell ref="U50:W50"/>
    <mergeCell ref="Z50:AA50"/>
    <mergeCell ref="AB50:AD50"/>
    <mergeCell ref="AE50:AF50"/>
    <mergeCell ref="AG50:AH50"/>
    <mergeCell ref="F51:G51"/>
    <mergeCell ref="J51:K51"/>
    <mergeCell ref="L51:N51"/>
    <mergeCell ref="O51:P51"/>
    <mergeCell ref="S51:T51"/>
    <mergeCell ref="U49:W49"/>
    <mergeCell ref="Z49:AA49"/>
    <mergeCell ref="AB49:AD49"/>
    <mergeCell ref="AE49:AF49"/>
    <mergeCell ref="AG49:AH49"/>
    <mergeCell ref="F50:G50"/>
    <mergeCell ref="J50:K50"/>
    <mergeCell ref="L50:N50"/>
    <mergeCell ref="O50:P50"/>
    <mergeCell ref="S50:T50"/>
    <mergeCell ref="C49:E54"/>
    <mergeCell ref="F49:G49"/>
    <mergeCell ref="J49:K49"/>
    <mergeCell ref="L49:N49"/>
    <mergeCell ref="O49:P49"/>
    <mergeCell ref="S49:T49"/>
    <mergeCell ref="U48:W48"/>
    <mergeCell ref="Z48:AA48"/>
    <mergeCell ref="AB48:AD48"/>
    <mergeCell ref="AE48:AF48"/>
    <mergeCell ref="AG48:AH48"/>
    <mergeCell ref="AX48:AZ48"/>
    <mergeCell ref="AB47:AD47"/>
    <mergeCell ref="AE47:AF47"/>
    <mergeCell ref="AG47:AH47"/>
    <mergeCell ref="AX47:AZ47"/>
    <mergeCell ref="C48:E48"/>
    <mergeCell ref="F48:G48"/>
    <mergeCell ref="J48:K48"/>
    <mergeCell ref="L48:N48"/>
    <mergeCell ref="O48:P48"/>
    <mergeCell ref="S48:T48"/>
    <mergeCell ref="AE46:AF46"/>
    <mergeCell ref="AG46:AH46"/>
    <mergeCell ref="AX46:AZ46"/>
    <mergeCell ref="F47:G47"/>
    <mergeCell ref="J47:K47"/>
    <mergeCell ref="L47:N47"/>
    <mergeCell ref="O47:P47"/>
    <mergeCell ref="S47:T47"/>
    <mergeCell ref="U47:W47"/>
    <mergeCell ref="Z47:AA47"/>
    <mergeCell ref="F46:G46"/>
    <mergeCell ref="J46:K46"/>
    <mergeCell ref="L46:N46"/>
    <mergeCell ref="O46:P46"/>
    <mergeCell ref="S46:T46"/>
    <mergeCell ref="Z46:AA46"/>
    <mergeCell ref="AG44:AH44"/>
    <mergeCell ref="AX44:AZ44"/>
    <mergeCell ref="F45:G45"/>
    <mergeCell ref="J45:K45"/>
    <mergeCell ref="Z45:AA45"/>
    <mergeCell ref="AE45:AF45"/>
    <mergeCell ref="AG45:AH45"/>
    <mergeCell ref="AX45:AZ45"/>
    <mergeCell ref="AB43:AD43"/>
    <mergeCell ref="AE43:AF43"/>
    <mergeCell ref="AG43:AH43"/>
    <mergeCell ref="AX43:AZ43"/>
    <mergeCell ref="F44:G44"/>
    <mergeCell ref="J44:K44"/>
    <mergeCell ref="O44:P44"/>
    <mergeCell ref="S44:T44"/>
    <mergeCell ref="Z44:AA44"/>
    <mergeCell ref="AE44:AF44"/>
    <mergeCell ref="AE42:AF42"/>
    <mergeCell ref="AG42:AH42"/>
    <mergeCell ref="AX42:AZ42"/>
    <mergeCell ref="C43:E45"/>
    <mergeCell ref="F43:G43"/>
    <mergeCell ref="J43:K43"/>
    <mergeCell ref="O43:P43"/>
    <mergeCell ref="S43:T43"/>
    <mergeCell ref="U43:W43"/>
    <mergeCell ref="Z43:AA43"/>
    <mergeCell ref="Z41:AA41"/>
    <mergeCell ref="AB41:AD41"/>
    <mergeCell ref="AE41:AF41"/>
    <mergeCell ref="AG41:AH41"/>
    <mergeCell ref="AX41:AZ41"/>
    <mergeCell ref="F42:G42"/>
    <mergeCell ref="J42:K42"/>
    <mergeCell ref="O42:P42"/>
    <mergeCell ref="S42:T42"/>
    <mergeCell ref="Z42:AA42"/>
    <mergeCell ref="Z40:AA40"/>
    <mergeCell ref="AB40:AD40"/>
    <mergeCell ref="AE40:AF40"/>
    <mergeCell ref="AG40:AH40"/>
    <mergeCell ref="AX40:AZ40"/>
    <mergeCell ref="F41:G41"/>
    <mergeCell ref="J41:K41"/>
    <mergeCell ref="O41:P41"/>
    <mergeCell ref="S41:T41"/>
    <mergeCell ref="U41:W41"/>
    <mergeCell ref="AB39:AD39"/>
    <mergeCell ref="AE39:AF39"/>
    <mergeCell ref="AG39:AH39"/>
    <mergeCell ref="AX39:AZ39"/>
    <mergeCell ref="C40:E41"/>
    <mergeCell ref="F40:G40"/>
    <mergeCell ref="J40:K40"/>
    <mergeCell ref="O40:P40"/>
    <mergeCell ref="S40:T40"/>
    <mergeCell ref="U40:W40"/>
    <mergeCell ref="AE38:AF38"/>
    <mergeCell ref="AG38:AH38"/>
    <mergeCell ref="AX38:AZ38"/>
    <mergeCell ref="C39:E39"/>
    <mergeCell ref="F39:G39"/>
    <mergeCell ref="J39:K39"/>
    <mergeCell ref="O39:P39"/>
    <mergeCell ref="S39:T39"/>
    <mergeCell ref="U39:W39"/>
    <mergeCell ref="Z39:AA39"/>
    <mergeCell ref="Z37:AA37"/>
    <mergeCell ref="AX37:AZ37"/>
    <mergeCell ref="C38:E38"/>
    <mergeCell ref="F38:G38"/>
    <mergeCell ref="J38:K38"/>
    <mergeCell ref="O38:P38"/>
    <mergeCell ref="S38:T38"/>
    <mergeCell ref="U38:W38"/>
    <mergeCell ref="Z38:AA38"/>
    <mergeCell ref="AB38:AD38"/>
    <mergeCell ref="AB36:AD37"/>
    <mergeCell ref="AE36:AF37"/>
    <mergeCell ref="AG36:AH37"/>
    <mergeCell ref="AX36:AZ36"/>
    <mergeCell ref="C37:E37"/>
    <mergeCell ref="F37:G37"/>
    <mergeCell ref="J37:K37"/>
    <mergeCell ref="O37:P37"/>
    <mergeCell ref="S37:T37"/>
    <mergeCell ref="U37:W37"/>
    <mergeCell ref="AB35:AH35"/>
    <mergeCell ref="AI35:AI56"/>
    <mergeCell ref="AX35:AZ35"/>
    <mergeCell ref="C36:E36"/>
    <mergeCell ref="F36:G36"/>
    <mergeCell ref="J36:K36"/>
    <mergeCell ref="O36:P36"/>
    <mergeCell ref="S36:T36"/>
    <mergeCell ref="U36:W36"/>
    <mergeCell ref="Z36:AA36"/>
    <mergeCell ref="AB34:AD34"/>
    <mergeCell ref="AG34:AH34"/>
    <mergeCell ref="AX34:AZ34"/>
    <mergeCell ref="C35:E35"/>
    <mergeCell ref="F35:G35"/>
    <mergeCell ref="J35:K35"/>
    <mergeCell ref="O35:P35"/>
    <mergeCell ref="S35:T35"/>
    <mergeCell ref="U35:W35"/>
    <mergeCell ref="Z35:AA35"/>
    <mergeCell ref="AB33:AD33"/>
    <mergeCell ref="AG33:AH33"/>
    <mergeCell ref="C34:E34"/>
    <mergeCell ref="F34:G34"/>
    <mergeCell ref="J34:K34"/>
    <mergeCell ref="L34:N44"/>
    <mergeCell ref="O34:P34"/>
    <mergeCell ref="S34:T34"/>
    <mergeCell ref="U34:W34"/>
    <mergeCell ref="Z34:AA34"/>
    <mergeCell ref="Z32:AA32"/>
    <mergeCell ref="AB32:AD32"/>
    <mergeCell ref="AG32:AH32"/>
    <mergeCell ref="C33:E33"/>
    <mergeCell ref="F33:G33"/>
    <mergeCell ref="J33:K33"/>
    <mergeCell ref="O33:P33"/>
    <mergeCell ref="S33:T33"/>
    <mergeCell ref="U33:W33"/>
    <mergeCell ref="Z33:AA33"/>
    <mergeCell ref="AG30:AH31"/>
    <mergeCell ref="F31:G31"/>
    <mergeCell ref="O31:P31"/>
    <mergeCell ref="C32:E32"/>
    <mergeCell ref="F32:G32"/>
    <mergeCell ref="J32:K32"/>
    <mergeCell ref="L32:N33"/>
    <mergeCell ref="O32:P32"/>
    <mergeCell ref="S32:T32"/>
    <mergeCell ref="U32:W32"/>
    <mergeCell ref="U30:W31"/>
    <mergeCell ref="X30:Y30"/>
    <mergeCell ref="Z30:AA31"/>
    <mergeCell ref="AB30:AD31"/>
    <mergeCell ref="AE30:AF30"/>
    <mergeCell ref="AI7:AI28"/>
    <mergeCell ref="J1:AH1"/>
    <mergeCell ref="C29:I29"/>
    <mergeCell ref="J29:AH29"/>
    <mergeCell ref="C30:E31"/>
    <mergeCell ref="F30:I30"/>
    <mergeCell ref="J30:K31"/>
    <mergeCell ref="L30:N31"/>
    <mergeCell ref="O30:R30"/>
    <mergeCell ref="AG16:AH16"/>
    <mergeCell ref="AG17:AH17"/>
    <mergeCell ref="AG18:AH18"/>
    <mergeCell ref="AG19:AH19"/>
    <mergeCell ref="AB27:AD27"/>
    <mergeCell ref="AE27:AF27"/>
    <mergeCell ref="AG27:AH27"/>
    <mergeCell ref="AE22:AF22"/>
    <mergeCell ref="AE23:AF23"/>
    <mergeCell ref="AE24:AF24"/>
    <mergeCell ref="AE25:AF25"/>
    <mergeCell ref="AE26:AF26"/>
    <mergeCell ref="AG11:AH11"/>
    <mergeCell ref="AG12:AH12"/>
    <mergeCell ref="AG13:AH13"/>
    <mergeCell ref="AG14:AH14"/>
    <mergeCell ref="AG15:AH15"/>
    <mergeCell ref="AE16:AF16"/>
    <mergeCell ref="AE17:AF17"/>
    <mergeCell ref="AE18:AF18"/>
    <mergeCell ref="AE19:AF19"/>
    <mergeCell ref="AE20:AF20"/>
    <mergeCell ref="AE21:AF21"/>
    <mergeCell ref="AE10:AF10"/>
    <mergeCell ref="AE11:AF11"/>
    <mergeCell ref="AE12:AF12"/>
    <mergeCell ref="AE13:AF13"/>
    <mergeCell ref="AE14:AF14"/>
    <mergeCell ref="AE15:AF15"/>
    <mergeCell ref="AG8:AH9"/>
    <mergeCell ref="AE8:AF9"/>
    <mergeCell ref="AB8:AD9"/>
    <mergeCell ref="AB10:AD10"/>
    <mergeCell ref="AB11:AD11"/>
    <mergeCell ref="AB12:AD12"/>
    <mergeCell ref="O27:P27"/>
    <mergeCell ref="O28:P28"/>
    <mergeCell ref="AG10:AH10"/>
    <mergeCell ref="C27:E28"/>
    <mergeCell ref="F27:G27"/>
    <mergeCell ref="J27:K27"/>
    <mergeCell ref="F28:G28"/>
    <mergeCell ref="J28:K28"/>
    <mergeCell ref="AB7:AH7"/>
    <mergeCell ref="AB21:AD21"/>
    <mergeCell ref="AB22:AD22"/>
    <mergeCell ref="AB23:AD23"/>
    <mergeCell ref="AB24:AD24"/>
    <mergeCell ref="AB25:AD25"/>
    <mergeCell ref="AB26:AD26"/>
    <mergeCell ref="U26:W26"/>
    <mergeCell ref="U27:W27"/>
    <mergeCell ref="U28:W28"/>
    <mergeCell ref="AB4:AD4"/>
    <mergeCell ref="AB5:AD5"/>
    <mergeCell ref="AB6:AD6"/>
    <mergeCell ref="AB13:AD13"/>
    <mergeCell ref="AB14:AD14"/>
    <mergeCell ref="AB15:AD15"/>
    <mergeCell ref="AB16:AD16"/>
    <mergeCell ref="U19:W19"/>
    <mergeCell ref="U20:W20"/>
    <mergeCell ref="U21:W21"/>
    <mergeCell ref="U22:W22"/>
    <mergeCell ref="U23:W23"/>
    <mergeCell ref="U24:W24"/>
    <mergeCell ref="U10:W10"/>
    <mergeCell ref="U11:W11"/>
    <mergeCell ref="U12:W12"/>
    <mergeCell ref="U13:W13"/>
    <mergeCell ref="U14:W14"/>
    <mergeCell ref="U15:W15"/>
    <mergeCell ref="AB44:AD44"/>
    <mergeCell ref="AB45:AD45"/>
    <mergeCell ref="AB46:AD46"/>
    <mergeCell ref="L26:N26"/>
    <mergeCell ref="L27:N27"/>
    <mergeCell ref="U4:W4"/>
    <mergeCell ref="U5:W5"/>
    <mergeCell ref="U6:W6"/>
    <mergeCell ref="U7:W7"/>
    <mergeCell ref="U8:W8"/>
    <mergeCell ref="Z13:AA13"/>
    <mergeCell ref="Z14:AA14"/>
    <mergeCell ref="Z15:AA15"/>
    <mergeCell ref="AB2:AD3"/>
    <mergeCell ref="AE2:AF2"/>
    <mergeCell ref="AG2:AH3"/>
    <mergeCell ref="U16:W16"/>
    <mergeCell ref="U17:W17"/>
    <mergeCell ref="U18:W18"/>
    <mergeCell ref="Z6:AA6"/>
    <mergeCell ref="Z7:AA7"/>
    <mergeCell ref="Z8:AA8"/>
    <mergeCell ref="Z9:AA9"/>
    <mergeCell ref="Z10:AA10"/>
    <mergeCell ref="Z11:AA11"/>
    <mergeCell ref="S25:T25"/>
    <mergeCell ref="S26:T26"/>
    <mergeCell ref="S27:T27"/>
    <mergeCell ref="S28:T28"/>
    <mergeCell ref="Z4:AA4"/>
    <mergeCell ref="Z5:AA5"/>
    <mergeCell ref="U44:W44"/>
    <mergeCell ref="U45:W45"/>
    <mergeCell ref="U46:W46"/>
    <mergeCell ref="X2:Y2"/>
    <mergeCell ref="Z2:AA3"/>
    <mergeCell ref="S18:T18"/>
    <mergeCell ref="S19:T19"/>
    <mergeCell ref="S20:T20"/>
    <mergeCell ref="S21:T21"/>
    <mergeCell ref="S22:T22"/>
    <mergeCell ref="AG26:AH26"/>
    <mergeCell ref="U42:W42"/>
    <mergeCell ref="AB42:AD42"/>
    <mergeCell ref="AB28:AD28"/>
    <mergeCell ref="AE28:AF28"/>
    <mergeCell ref="AG28:AH28"/>
    <mergeCell ref="AG24:AH24"/>
    <mergeCell ref="AG25:AH25"/>
    <mergeCell ref="AG23:AH23"/>
    <mergeCell ref="Z12:AA12"/>
    <mergeCell ref="AB17:AD17"/>
    <mergeCell ref="AB18:AD18"/>
    <mergeCell ref="AB19:AD19"/>
    <mergeCell ref="AG21:AH21"/>
    <mergeCell ref="AG22:AH22"/>
    <mergeCell ref="AG6:AH6"/>
    <mergeCell ref="U9:W9"/>
    <mergeCell ref="AG20:AH20"/>
    <mergeCell ref="AB20:AD20"/>
    <mergeCell ref="AG4:AH4"/>
    <mergeCell ref="AG5:AH5"/>
    <mergeCell ref="Z27:AA27"/>
    <mergeCell ref="Z28:AA28"/>
    <mergeCell ref="Z25:AA25"/>
    <mergeCell ref="L28:N28"/>
    <mergeCell ref="Z26:AA26"/>
    <mergeCell ref="U25:W25"/>
    <mergeCell ref="L25:N25"/>
    <mergeCell ref="Z23:AA23"/>
    <mergeCell ref="Z24:AA24"/>
    <mergeCell ref="Z21:AA21"/>
    <mergeCell ref="L24:N24"/>
    <mergeCell ref="Z22:AA22"/>
    <mergeCell ref="S23:T23"/>
    <mergeCell ref="S24:T24"/>
    <mergeCell ref="Z19:AA19"/>
    <mergeCell ref="L22:N22"/>
    <mergeCell ref="Z20:AA20"/>
    <mergeCell ref="L23:N23"/>
    <mergeCell ref="L20:N20"/>
    <mergeCell ref="Z18:AA18"/>
    <mergeCell ref="L21:N21"/>
    <mergeCell ref="L18:N18"/>
    <mergeCell ref="Z16:AA16"/>
    <mergeCell ref="L19:N19"/>
    <mergeCell ref="Z17:AA17"/>
    <mergeCell ref="U2:W3"/>
    <mergeCell ref="O24:P24"/>
    <mergeCell ref="O25:P25"/>
    <mergeCell ref="O26:P26"/>
    <mergeCell ref="L4:N5"/>
    <mergeCell ref="L6:N16"/>
    <mergeCell ref="L17:T17"/>
    <mergeCell ref="O16:P16"/>
    <mergeCell ref="O19:P19"/>
    <mergeCell ref="O20:P20"/>
    <mergeCell ref="O21:P21"/>
    <mergeCell ref="O22:P22"/>
    <mergeCell ref="O23:P23"/>
    <mergeCell ref="O18:P18"/>
    <mergeCell ref="O10:P10"/>
    <mergeCell ref="O11:P11"/>
    <mergeCell ref="O12:P12"/>
    <mergeCell ref="O13:P13"/>
    <mergeCell ref="O14:P14"/>
    <mergeCell ref="O15:P15"/>
    <mergeCell ref="O6:P6"/>
    <mergeCell ref="O7:P7"/>
    <mergeCell ref="O8:P8"/>
    <mergeCell ref="O9:P9"/>
    <mergeCell ref="C12:E13"/>
    <mergeCell ref="C15:E17"/>
    <mergeCell ref="C18:E19"/>
    <mergeCell ref="C21:E26"/>
    <mergeCell ref="S12:T12"/>
    <mergeCell ref="S13:T13"/>
    <mergeCell ref="S14:T14"/>
    <mergeCell ref="S15:T15"/>
    <mergeCell ref="S16:T16"/>
    <mergeCell ref="J26:K26"/>
    <mergeCell ref="S5:T5"/>
    <mergeCell ref="S6:T6"/>
    <mergeCell ref="S7:T7"/>
    <mergeCell ref="S8:T8"/>
    <mergeCell ref="S9:T9"/>
    <mergeCell ref="S10:T10"/>
    <mergeCell ref="S11:T11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F22:G22"/>
    <mergeCell ref="F23:G23"/>
    <mergeCell ref="F24:G24"/>
    <mergeCell ref="F25:G25"/>
    <mergeCell ref="F26:G26"/>
    <mergeCell ref="S4:T4"/>
    <mergeCell ref="J4:K4"/>
    <mergeCell ref="J5:K5"/>
    <mergeCell ref="J6:K6"/>
    <mergeCell ref="J7:K7"/>
    <mergeCell ref="F12:G12"/>
    <mergeCell ref="F13:G13"/>
    <mergeCell ref="F14:G14"/>
    <mergeCell ref="F15:G15"/>
    <mergeCell ref="F16:G16"/>
    <mergeCell ref="F17:G17"/>
    <mergeCell ref="F6:G6"/>
    <mergeCell ref="F7:G7"/>
    <mergeCell ref="F8:G8"/>
    <mergeCell ref="F9:G9"/>
    <mergeCell ref="F10:G10"/>
    <mergeCell ref="F11:G11"/>
    <mergeCell ref="J2:K3"/>
    <mergeCell ref="L2:N3"/>
    <mergeCell ref="O2:R2"/>
    <mergeCell ref="S2:T3"/>
    <mergeCell ref="O3:P3"/>
    <mergeCell ref="F5:G5"/>
    <mergeCell ref="O4:P4"/>
    <mergeCell ref="O5:P5"/>
    <mergeCell ref="C42:E42"/>
    <mergeCell ref="C46:E47"/>
    <mergeCell ref="C8:E8"/>
    <mergeCell ref="C9:E9"/>
    <mergeCell ref="C10:E10"/>
    <mergeCell ref="C11:E11"/>
    <mergeCell ref="AX18:AZ18"/>
    <mergeCell ref="AX19:AZ19"/>
    <mergeCell ref="AX20:AZ20"/>
    <mergeCell ref="C5:E5"/>
    <mergeCell ref="C6:E6"/>
    <mergeCell ref="C7:E7"/>
    <mergeCell ref="F18:G18"/>
    <mergeCell ref="F19:G19"/>
    <mergeCell ref="F20:G20"/>
    <mergeCell ref="F21:G21"/>
    <mergeCell ref="AX12:AZ12"/>
    <mergeCell ref="AX13:AZ13"/>
    <mergeCell ref="AX14:AZ14"/>
    <mergeCell ref="AX15:AZ15"/>
    <mergeCell ref="AX16:AZ16"/>
    <mergeCell ref="AX17:AZ17"/>
    <mergeCell ref="AX6:AZ6"/>
    <mergeCell ref="AX7:AZ7"/>
    <mergeCell ref="AX8:AZ8"/>
    <mergeCell ref="AX9:AZ9"/>
    <mergeCell ref="AX10:AZ10"/>
    <mergeCell ref="AX11:AZ11"/>
    <mergeCell ref="C20:E20"/>
    <mergeCell ref="C14:E14"/>
    <mergeCell ref="C1:I1"/>
    <mergeCell ref="C4:E4"/>
    <mergeCell ref="C2:E3"/>
    <mergeCell ref="F4:G4"/>
    <mergeCell ref="F3:G3"/>
    <mergeCell ref="F2:I2"/>
  </mergeCells>
  <phoneticPr fontId="2" type="noConversion"/>
  <pageMargins left="0.25" right="0.25" top="0.75" bottom="0.75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C578-BD1F-4E6B-A4D0-E075B6D6BDC3}">
  <dimension ref="A1:AA86"/>
  <sheetViews>
    <sheetView view="pageBreakPreview" topLeftCell="A40" zoomScaleNormal="100" zoomScaleSheetLayoutView="100" workbookViewId="0">
      <selection activeCell="E34" sqref="E34"/>
    </sheetView>
  </sheetViews>
  <sheetFormatPr defaultRowHeight="16.5" x14ac:dyDescent="0.3"/>
  <cols>
    <col min="1" max="1" width="2.5" style="73" customWidth="1"/>
    <col min="2" max="4" width="9" style="73"/>
    <col min="5" max="14" width="6.625" style="73" customWidth="1"/>
    <col min="15" max="15" width="25" style="73" customWidth="1"/>
    <col min="16" max="16" width="7.125" style="73" customWidth="1"/>
    <col min="17" max="17" width="8.625" style="73" customWidth="1"/>
    <col min="18" max="18" width="9" style="73"/>
    <col min="19" max="19" width="6.625" style="73" customWidth="1"/>
    <col min="20" max="20" width="2.625" style="73" customWidth="1"/>
    <col min="21" max="21" width="7.125" style="73" customWidth="1"/>
    <col min="22" max="22" width="8.625" style="73" customWidth="1"/>
    <col min="23" max="23" width="9" style="73"/>
    <col min="24" max="24" width="6.625" style="73" customWidth="1"/>
    <col min="25" max="16384" width="9" style="73"/>
  </cols>
  <sheetData>
    <row r="1" spans="1:27" x14ac:dyDescent="0.3">
      <c r="A1" s="67"/>
      <c r="B1" s="68" t="s">
        <v>67</v>
      </c>
      <c r="C1" s="69"/>
      <c r="D1" s="69"/>
      <c r="E1" s="70"/>
      <c r="F1" s="71" t="s">
        <v>68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67"/>
    </row>
    <row r="2" spans="1:27" x14ac:dyDescent="0.3">
      <c r="A2" s="67"/>
      <c r="B2" s="74"/>
      <c r="C2" s="75"/>
      <c r="D2" s="75"/>
      <c r="E2" s="76"/>
      <c r="F2" s="71" t="s">
        <v>69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67"/>
    </row>
    <row r="3" spans="1:27" x14ac:dyDescent="0.3">
      <c r="A3" s="67"/>
      <c r="B3" s="74"/>
      <c r="C3" s="75"/>
      <c r="D3" s="75"/>
      <c r="E3" s="76"/>
      <c r="F3" s="71" t="s">
        <v>70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67"/>
    </row>
    <row r="4" spans="1:27" x14ac:dyDescent="0.3">
      <c r="A4" s="67"/>
      <c r="B4" s="77"/>
      <c r="C4" s="78"/>
      <c r="D4" s="78"/>
      <c r="E4" s="79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67"/>
    </row>
    <row r="5" spans="1:27" ht="14.25" customHeight="1" x14ac:dyDescent="0.3">
      <c r="A5" s="67"/>
      <c r="B5" s="80"/>
      <c r="C5" s="80"/>
      <c r="D5" s="80"/>
      <c r="E5" s="80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67"/>
    </row>
    <row r="6" spans="1:27" x14ac:dyDescent="0.3">
      <c r="A6" s="67"/>
      <c r="B6" s="81" t="s">
        <v>71</v>
      </c>
      <c r="C6" s="82" t="s">
        <v>72</v>
      </c>
      <c r="D6" s="83" t="s">
        <v>73</v>
      </c>
      <c r="E6" s="84" t="s">
        <v>74</v>
      </c>
      <c r="F6" s="85" t="s">
        <v>75</v>
      </c>
      <c r="G6" s="85" t="s">
        <v>76</v>
      </c>
      <c r="H6" s="85" t="s">
        <v>77</v>
      </c>
      <c r="I6" s="86" t="s">
        <v>78</v>
      </c>
      <c r="J6" s="85" t="s">
        <v>79</v>
      </c>
      <c r="K6" s="87" t="s">
        <v>80</v>
      </c>
      <c r="L6" s="85" t="s">
        <v>81</v>
      </c>
      <c r="M6" s="85" t="s">
        <v>82</v>
      </c>
      <c r="N6" s="88" t="s">
        <v>83</v>
      </c>
      <c r="O6" s="72"/>
      <c r="P6" s="89"/>
      <c r="Q6" s="90"/>
      <c r="R6" s="90"/>
      <c r="S6" s="91"/>
      <c r="T6" s="72"/>
      <c r="U6" s="89"/>
      <c r="V6" s="90"/>
      <c r="W6" s="90"/>
      <c r="X6" s="91"/>
      <c r="Y6" s="72"/>
      <c r="Z6" s="72"/>
      <c r="AA6" s="67"/>
    </row>
    <row r="7" spans="1:27" x14ac:dyDescent="0.3">
      <c r="A7" s="67"/>
      <c r="B7" s="92"/>
      <c r="C7" s="92"/>
      <c r="D7" s="93"/>
      <c r="E7" s="94"/>
      <c r="F7" s="95"/>
      <c r="G7" s="95"/>
      <c r="H7" s="95"/>
      <c r="I7" s="96"/>
      <c r="J7" s="95"/>
      <c r="K7" s="97"/>
      <c r="L7" s="95"/>
      <c r="M7" s="95"/>
      <c r="N7" s="88"/>
      <c r="O7" s="72"/>
      <c r="P7" s="98"/>
      <c r="Q7" s="98"/>
      <c r="R7" s="98"/>
      <c r="S7" s="98"/>
      <c r="T7" s="72"/>
      <c r="U7" s="98"/>
      <c r="V7" s="98"/>
      <c r="W7" s="98"/>
      <c r="X7" s="98"/>
      <c r="Y7" s="72"/>
      <c r="Z7" s="72"/>
      <c r="AA7" s="67"/>
    </row>
    <row r="8" spans="1:27" x14ac:dyDescent="0.3">
      <c r="A8" s="67"/>
      <c r="B8" s="84" t="s">
        <v>84</v>
      </c>
      <c r="C8" s="99">
        <v>0.56000000000000005</v>
      </c>
      <c r="D8" s="100" t="s">
        <v>85</v>
      </c>
      <c r="E8" s="100">
        <v>3.36</v>
      </c>
      <c r="F8" s="101">
        <v>3.64</v>
      </c>
      <c r="G8" s="101">
        <v>3.92</v>
      </c>
      <c r="H8" s="101">
        <v>4.2</v>
      </c>
      <c r="I8" s="102">
        <v>4.4800000000000004</v>
      </c>
      <c r="J8" s="101">
        <v>5.04</v>
      </c>
      <c r="K8" s="103">
        <v>5.6</v>
      </c>
      <c r="L8" s="101">
        <v>6.16</v>
      </c>
      <c r="M8" s="101">
        <v>6.72</v>
      </c>
      <c r="N8" s="104">
        <v>0.71330000000000005</v>
      </c>
      <c r="O8" s="72"/>
      <c r="P8" s="105"/>
      <c r="Q8" s="105"/>
      <c r="R8" s="105"/>
      <c r="S8" s="105"/>
      <c r="T8" s="72"/>
      <c r="U8" s="105"/>
      <c r="V8" s="105"/>
      <c r="W8" s="105"/>
      <c r="X8" s="105"/>
      <c r="Y8" s="72"/>
      <c r="Z8" s="72"/>
      <c r="AA8" s="67"/>
    </row>
    <row r="9" spans="1:27" x14ac:dyDescent="0.3">
      <c r="A9" s="67"/>
      <c r="B9" s="106"/>
      <c r="C9" s="107"/>
      <c r="D9" s="100" t="s">
        <v>86</v>
      </c>
      <c r="E9" s="100">
        <v>300</v>
      </c>
      <c r="F9" s="101">
        <v>270</v>
      </c>
      <c r="G9" s="101">
        <v>270</v>
      </c>
      <c r="H9" s="101">
        <v>240</v>
      </c>
      <c r="I9" s="102">
        <v>210</v>
      </c>
      <c r="J9" s="101">
        <v>210</v>
      </c>
      <c r="K9" s="103">
        <v>180</v>
      </c>
      <c r="L9" s="101">
        <v>150</v>
      </c>
      <c r="M9" s="101">
        <v>150</v>
      </c>
      <c r="N9" s="104"/>
      <c r="O9" s="72"/>
      <c r="P9" s="105"/>
      <c r="Q9" s="105"/>
      <c r="R9" s="105"/>
      <c r="S9" s="105"/>
      <c r="T9" s="72"/>
      <c r="U9" s="105"/>
      <c r="V9" s="105"/>
      <c r="W9" s="105"/>
      <c r="X9" s="105"/>
      <c r="Y9" s="72"/>
      <c r="Z9" s="72"/>
      <c r="AA9" s="67"/>
    </row>
    <row r="10" spans="1:27" x14ac:dyDescent="0.3">
      <c r="A10" s="67"/>
      <c r="B10" s="106"/>
      <c r="C10" s="107"/>
      <c r="D10" s="100" t="s">
        <v>87</v>
      </c>
      <c r="E10" s="100">
        <v>1008</v>
      </c>
      <c r="F10" s="101">
        <v>983</v>
      </c>
      <c r="G10" s="101">
        <v>1058</v>
      </c>
      <c r="H10" s="101">
        <v>1008</v>
      </c>
      <c r="I10" s="102">
        <v>941</v>
      </c>
      <c r="J10" s="101">
        <v>1058</v>
      </c>
      <c r="K10" s="103">
        <v>1008</v>
      </c>
      <c r="L10" s="101">
        <v>924</v>
      </c>
      <c r="M10" s="101">
        <v>1008</v>
      </c>
      <c r="N10" s="104"/>
      <c r="O10" s="72"/>
      <c r="P10" s="105"/>
      <c r="Q10" s="105"/>
      <c r="R10" s="105"/>
      <c r="S10" s="105"/>
      <c r="T10" s="72"/>
      <c r="U10" s="105"/>
      <c r="V10" s="105"/>
      <c r="W10" s="105"/>
      <c r="X10" s="105"/>
      <c r="Y10" s="72"/>
      <c r="Z10" s="72"/>
      <c r="AA10" s="67"/>
    </row>
    <row r="11" spans="1:27" ht="17.25" thickBot="1" x14ac:dyDescent="0.35">
      <c r="A11" s="67"/>
      <c r="B11" s="106"/>
      <c r="C11" s="107"/>
      <c r="D11" s="108" t="s">
        <v>88</v>
      </c>
      <c r="E11" s="108">
        <v>1800</v>
      </c>
      <c r="F11" s="109">
        <v>1620</v>
      </c>
      <c r="G11" s="109">
        <v>1620</v>
      </c>
      <c r="H11" s="109">
        <v>1440</v>
      </c>
      <c r="I11" s="110">
        <v>1260</v>
      </c>
      <c r="J11" s="109">
        <v>1260</v>
      </c>
      <c r="K11" s="111">
        <v>1080</v>
      </c>
      <c r="L11" s="109">
        <v>900</v>
      </c>
      <c r="M11" s="109">
        <v>900</v>
      </c>
      <c r="N11" s="104"/>
      <c r="O11" s="72"/>
      <c r="P11" s="105"/>
      <c r="Q11" s="105"/>
      <c r="R11" s="105"/>
      <c r="S11" s="105"/>
      <c r="T11" s="72"/>
      <c r="U11" s="105"/>
      <c r="V11" s="105"/>
      <c r="W11" s="105"/>
      <c r="X11" s="105"/>
      <c r="Y11" s="72"/>
      <c r="Z11" s="72"/>
      <c r="AA11" s="67"/>
    </row>
    <row r="12" spans="1:27" x14ac:dyDescent="0.3">
      <c r="A12" s="67"/>
      <c r="B12" s="112" t="s">
        <v>89</v>
      </c>
      <c r="C12" s="113">
        <v>0.995</v>
      </c>
      <c r="D12" s="114" t="s">
        <v>85</v>
      </c>
      <c r="E12" s="114">
        <v>5.97</v>
      </c>
      <c r="F12" s="115">
        <v>6.47</v>
      </c>
      <c r="G12" s="115">
        <v>6.97</v>
      </c>
      <c r="H12" s="115">
        <v>7.46</v>
      </c>
      <c r="I12" s="116">
        <v>7.96</v>
      </c>
      <c r="J12" s="115">
        <v>8.9600000000000009</v>
      </c>
      <c r="K12" s="117">
        <v>9.9499999999999993</v>
      </c>
      <c r="L12" s="115">
        <v>10.95</v>
      </c>
      <c r="M12" s="115">
        <v>11.94</v>
      </c>
      <c r="N12" s="104">
        <v>1.2669999999999999</v>
      </c>
      <c r="O12" s="72"/>
      <c r="P12" s="105"/>
      <c r="Q12" s="105"/>
      <c r="R12" s="105"/>
      <c r="S12" s="105"/>
      <c r="T12" s="72"/>
      <c r="U12" s="105"/>
      <c r="V12" s="105"/>
      <c r="W12" s="105"/>
      <c r="X12" s="105"/>
      <c r="Y12" s="72"/>
      <c r="Z12" s="72"/>
      <c r="AA12" s="67"/>
    </row>
    <row r="13" spans="1:27" x14ac:dyDescent="0.3">
      <c r="A13" s="67"/>
      <c r="B13" s="106"/>
      <c r="C13" s="107"/>
      <c r="D13" s="100" t="s">
        <v>86</v>
      </c>
      <c r="E13" s="100">
        <v>160</v>
      </c>
      <c r="F13" s="101">
        <v>160</v>
      </c>
      <c r="G13" s="101">
        <v>140</v>
      </c>
      <c r="H13" s="101">
        <v>140</v>
      </c>
      <c r="I13" s="102">
        <v>120</v>
      </c>
      <c r="J13" s="101">
        <v>120</v>
      </c>
      <c r="K13" s="103">
        <v>100</v>
      </c>
      <c r="L13" s="101">
        <v>100</v>
      </c>
      <c r="M13" s="101">
        <v>80</v>
      </c>
      <c r="N13" s="104"/>
      <c r="O13" s="72"/>
      <c r="P13" s="105"/>
      <c r="Q13" s="105"/>
      <c r="R13" s="105"/>
      <c r="S13" s="105"/>
      <c r="T13" s="72"/>
      <c r="U13" s="105"/>
      <c r="V13" s="105"/>
      <c r="W13" s="105"/>
      <c r="X13" s="105"/>
      <c r="Y13" s="72"/>
      <c r="Z13" s="72"/>
      <c r="AA13" s="67"/>
    </row>
    <row r="14" spans="1:27" x14ac:dyDescent="0.3">
      <c r="A14" s="67"/>
      <c r="B14" s="106"/>
      <c r="C14" s="107"/>
      <c r="D14" s="100" t="s">
        <v>87</v>
      </c>
      <c r="E14" s="100">
        <v>955</v>
      </c>
      <c r="F14" s="101">
        <v>1035</v>
      </c>
      <c r="G14" s="101">
        <v>976</v>
      </c>
      <c r="H14" s="101">
        <v>1044</v>
      </c>
      <c r="I14" s="102">
        <v>955</v>
      </c>
      <c r="J14" s="101">
        <v>1075</v>
      </c>
      <c r="K14" s="103">
        <v>995</v>
      </c>
      <c r="L14" s="101">
        <v>1095</v>
      </c>
      <c r="M14" s="101">
        <v>955</v>
      </c>
      <c r="N14" s="104"/>
      <c r="O14" s="72"/>
      <c r="P14" s="105"/>
      <c r="Q14" s="105"/>
      <c r="R14" s="105"/>
      <c r="S14" s="105"/>
      <c r="T14" s="72"/>
      <c r="U14" s="105"/>
      <c r="V14" s="105"/>
      <c r="W14" s="105"/>
      <c r="X14" s="105"/>
      <c r="Y14" s="72"/>
      <c r="Z14" s="72"/>
      <c r="AA14" s="67"/>
    </row>
    <row r="15" spans="1:27" ht="17.25" thickBot="1" x14ac:dyDescent="0.35">
      <c r="A15" s="67"/>
      <c r="B15" s="118"/>
      <c r="C15" s="119"/>
      <c r="D15" s="120" t="s">
        <v>88</v>
      </c>
      <c r="E15" s="120">
        <v>960</v>
      </c>
      <c r="F15" s="121">
        <v>960</v>
      </c>
      <c r="G15" s="121">
        <v>840</v>
      </c>
      <c r="H15" s="121">
        <v>840</v>
      </c>
      <c r="I15" s="122">
        <v>720</v>
      </c>
      <c r="J15" s="121">
        <v>720</v>
      </c>
      <c r="K15" s="123">
        <v>600</v>
      </c>
      <c r="L15" s="121">
        <v>600</v>
      </c>
      <c r="M15" s="121">
        <v>480</v>
      </c>
      <c r="N15" s="104"/>
      <c r="O15" s="72"/>
      <c r="P15" s="105"/>
      <c r="Q15" s="105"/>
      <c r="R15" s="105"/>
      <c r="S15" s="105"/>
      <c r="T15" s="72"/>
      <c r="U15" s="105"/>
      <c r="V15" s="105"/>
      <c r="W15" s="105"/>
      <c r="X15" s="105"/>
      <c r="Y15" s="72"/>
      <c r="Z15" s="72"/>
      <c r="AA15" s="67"/>
    </row>
    <row r="16" spans="1:27" x14ac:dyDescent="0.3">
      <c r="A16" s="67"/>
      <c r="B16" s="106" t="s">
        <v>90</v>
      </c>
      <c r="C16" s="107">
        <v>1.56</v>
      </c>
      <c r="D16" s="124" t="s">
        <v>85</v>
      </c>
      <c r="E16" s="124">
        <v>9.36</v>
      </c>
      <c r="F16" s="125">
        <v>10.14</v>
      </c>
      <c r="G16" s="125">
        <v>10.92</v>
      </c>
      <c r="H16" s="125">
        <v>11.7</v>
      </c>
      <c r="I16" s="126">
        <v>12.48</v>
      </c>
      <c r="J16" s="125">
        <v>14.04</v>
      </c>
      <c r="K16" s="127">
        <v>15.6</v>
      </c>
      <c r="L16" s="125">
        <v>17.16</v>
      </c>
      <c r="M16" s="125">
        <v>18.72</v>
      </c>
      <c r="N16" s="104">
        <v>1.986</v>
      </c>
      <c r="O16" s="72"/>
      <c r="P16" s="105"/>
      <c r="Q16" s="105"/>
      <c r="R16" s="105"/>
      <c r="S16" s="105"/>
      <c r="T16" s="72"/>
      <c r="U16" s="105"/>
      <c r="V16" s="105"/>
      <c r="W16" s="105"/>
      <c r="X16" s="105"/>
      <c r="Y16" s="72"/>
      <c r="Z16" s="72"/>
      <c r="AA16" s="67"/>
    </row>
    <row r="17" spans="1:27" x14ac:dyDescent="0.3">
      <c r="A17" s="67"/>
      <c r="B17" s="106"/>
      <c r="C17" s="107"/>
      <c r="D17" s="100" t="s">
        <v>86</v>
      </c>
      <c r="E17" s="100">
        <v>105</v>
      </c>
      <c r="F17" s="101">
        <v>105</v>
      </c>
      <c r="G17" s="101">
        <v>90</v>
      </c>
      <c r="H17" s="101">
        <v>90</v>
      </c>
      <c r="I17" s="102">
        <v>75</v>
      </c>
      <c r="J17" s="101">
        <v>75</v>
      </c>
      <c r="K17" s="103">
        <v>60</v>
      </c>
      <c r="L17" s="101">
        <v>60</v>
      </c>
      <c r="M17" s="101">
        <v>60</v>
      </c>
      <c r="N17" s="104"/>
      <c r="O17" s="72"/>
      <c r="P17" s="105"/>
      <c r="Q17" s="105"/>
      <c r="R17" s="105"/>
      <c r="S17" s="105"/>
      <c r="T17" s="72"/>
      <c r="U17" s="105"/>
      <c r="V17" s="105"/>
      <c r="W17" s="105"/>
      <c r="X17" s="105"/>
      <c r="Y17" s="72"/>
      <c r="Z17" s="72"/>
      <c r="AA17" s="67"/>
    </row>
    <row r="18" spans="1:27" x14ac:dyDescent="0.3">
      <c r="A18" s="67"/>
      <c r="B18" s="106"/>
      <c r="C18" s="107"/>
      <c r="D18" s="100" t="s">
        <v>87</v>
      </c>
      <c r="E18" s="100">
        <v>983</v>
      </c>
      <c r="F18" s="101">
        <v>1065</v>
      </c>
      <c r="G18" s="101">
        <v>983</v>
      </c>
      <c r="H18" s="101">
        <v>1053</v>
      </c>
      <c r="I18" s="102">
        <v>936</v>
      </c>
      <c r="J18" s="101">
        <v>1053</v>
      </c>
      <c r="K18" s="103">
        <v>936</v>
      </c>
      <c r="L18" s="101">
        <v>1030</v>
      </c>
      <c r="M18" s="101">
        <v>1123</v>
      </c>
      <c r="N18" s="104"/>
      <c r="O18" s="72"/>
      <c r="P18" s="105"/>
      <c r="Q18" s="105"/>
      <c r="R18" s="105"/>
      <c r="S18" s="105"/>
      <c r="T18" s="72"/>
      <c r="U18" s="105"/>
      <c r="V18" s="105"/>
      <c r="W18" s="105"/>
      <c r="X18" s="105"/>
      <c r="Y18" s="72"/>
      <c r="Z18" s="72"/>
      <c r="AA18" s="67"/>
    </row>
    <row r="19" spans="1:27" ht="17.25" thickBot="1" x14ac:dyDescent="0.35">
      <c r="A19" s="67"/>
      <c r="B19" s="106"/>
      <c r="C19" s="107"/>
      <c r="D19" s="108" t="s">
        <v>88</v>
      </c>
      <c r="E19" s="108">
        <v>630</v>
      </c>
      <c r="F19" s="109">
        <v>630</v>
      </c>
      <c r="G19" s="109">
        <v>540</v>
      </c>
      <c r="H19" s="109">
        <v>540</v>
      </c>
      <c r="I19" s="110">
        <v>450</v>
      </c>
      <c r="J19" s="109">
        <v>450</v>
      </c>
      <c r="K19" s="111">
        <v>360</v>
      </c>
      <c r="L19" s="109">
        <v>360</v>
      </c>
      <c r="M19" s="109">
        <v>360</v>
      </c>
      <c r="N19" s="104"/>
      <c r="O19" s="72"/>
      <c r="P19" s="105"/>
      <c r="Q19" s="105"/>
      <c r="R19" s="105"/>
      <c r="S19" s="105"/>
      <c r="T19" s="72"/>
      <c r="U19" s="105"/>
      <c r="V19" s="105"/>
      <c r="W19" s="105"/>
      <c r="X19" s="105"/>
      <c r="Y19" s="72"/>
      <c r="Z19" s="72"/>
      <c r="AA19" s="67"/>
    </row>
    <row r="20" spans="1:27" x14ac:dyDescent="0.3">
      <c r="A20" s="67"/>
      <c r="B20" s="112" t="s">
        <v>91</v>
      </c>
      <c r="C20" s="113">
        <v>2.25</v>
      </c>
      <c r="D20" s="114" t="s">
        <v>85</v>
      </c>
      <c r="E20" s="114">
        <v>13.5</v>
      </c>
      <c r="F20" s="115">
        <v>14.63</v>
      </c>
      <c r="G20" s="115">
        <v>15.75</v>
      </c>
      <c r="H20" s="115">
        <v>16.88</v>
      </c>
      <c r="I20" s="116">
        <v>18</v>
      </c>
      <c r="J20" s="115">
        <v>20.25</v>
      </c>
      <c r="K20" s="117">
        <v>22.5</v>
      </c>
      <c r="L20" s="115">
        <v>24.75</v>
      </c>
      <c r="M20" s="115">
        <v>27</v>
      </c>
      <c r="N20" s="104">
        <v>2.8650000000000002</v>
      </c>
      <c r="O20" s="72"/>
      <c r="P20" s="105"/>
      <c r="Q20" s="105"/>
      <c r="R20" s="105"/>
      <c r="S20" s="105"/>
      <c r="T20" s="72"/>
      <c r="U20" s="105"/>
      <c r="V20" s="105"/>
      <c r="W20" s="105"/>
      <c r="X20" s="105"/>
      <c r="Y20" s="72"/>
      <c r="Z20" s="72"/>
      <c r="AA20" s="67"/>
    </row>
    <row r="21" spans="1:27" x14ac:dyDescent="0.3">
      <c r="A21" s="67"/>
      <c r="B21" s="106"/>
      <c r="C21" s="107"/>
      <c r="D21" s="100" t="s">
        <v>86</v>
      </c>
      <c r="E21" s="100">
        <v>74</v>
      </c>
      <c r="F21" s="101">
        <v>68</v>
      </c>
      <c r="G21" s="101">
        <v>63</v>
      </c>
      <c r="H21" s="101">
        <v>59</v>
      </c>
      <c r="I21" s="102">
        <v>56</v>
      </c>
      <c r="J21" s="101">
        <v>49</v>
      </c>
      <c r="K21" s="103">
        <v>44</v>
      </c>
      <c r="L21" s="101">
        <v>40</v>
      </c>
      <c r="M21" s="101">
        <v>37</v>
      </c>
      <c r="N21" s="104"/>
      <c r="O21" s="72"/>
      <c r="P21" s="105"/>
      <c r="Q21" s="105"/>
      <c r="R21" s="105"/>
      <c r="S21" s="105"/>
      <c r="T21" s="72"/>
      <c r="U21" s="105"/>
      <c r="V21" s="105"/>
      <c r="W21" s="105"/>
      <c r="X21" s="105"/>
      <c r="Y21" s="72"/>
      <c r="Z21" s="72"/>
      <c r="AA21" s="67"/>
    </row>
    <row r="22" spans="1:27" x14ac:dyDescent="0.3">
      <c r="A22" s="67"/>
      <c r="B22" s="106"/>
      <c r="C22" s="107"/>
      <c r="D22" s="100" t="s">
        <v>87</v>
      </c>
      <c r="E22" s="100">
        <v>999</v>
      </c>
      <c r="F22" s="101">
        <v>995</v>
      </c>
      <c r="G22" s="101">
        <v>992</v>
      </c>
      <c r="H22" s="101">
        <v>996</v>
      </c>
      <c r="I22" s="102">
        <v>1008</v>
      </c>
      <c r="J22" s="101">
        <v>992</v>
      </c>
      <c r="K22" s="103">
        <v>990</v>
      </c>
      <c r="L22" s="101">
        <v>990</v>
      </c>
      <c r="M22" s="101">
        <v>999</v>
      </c>
      <c r="N22" s="104"/>
      <c r="O22" s="72"/>
      <c r="P22" s="105"/>
      <c r="Q22" s="105"/>
      <c r="R22" s="105"/>
      <c r="S22" s="105"/>
      <c r="T22" s="72"/>
      <c r="U22" s="105"/>
      <c r="V22" s="105"/>
      <c r="W22" s="105"/>
      <c r="X22" s="105"/>
      <c r="Y22" s="72"/>
      <c r="Z22" s="72"/>
      <c r="AA22" s="67"/>
    </row>
    <row r="23" spans="1:27" ht="17.25" thickBot="1" x14ac:dyDescent="0.35">
      <c r="A23" s="67"/>
      <c r="B23" s="118"/>
      <c r="C23" s="119"/>
      <c r="D23" s="120" t="s">
        <v>88</v>
      </c>
      <c r="E23" s="120">
        <v>444</v>
      </c>
      <c r="F23" s="121">
        <v>408</v>
      </c>
      <c r="G23" s="121">
        <v>378</v>
      </c>
      <c r="H23" s="121">
        <v>354</v>
      </c>
      <c r="I23" s="122">
        <v>336</v>
      </c>
      <c r="J23" s="121">
        <v>294</v>
      </c>
      <c r="K23" s="123">
        <v>264</v>
      </c>
      <c r="L23" s="121">
        <v>240</v>
      </c>
      <c r="M23" s="121">
        <v>222</v>
      </c>
      <c r="N23" s="104"/>
      <c r="O23" s="72"/>
      <c r="P23" s="105"/>
      <c r="Q23" s="105"/>
      <c r="R23" s="105"/>
      <c r="S23" s="105"/>
      <c r="T23" s="72"/>
      <c r="U23" s="105"/>
      <c r="V23" s="105"/>
      <c r="W23" s="105"/>
      <c r="X23" s="105"/>
      <c r="Y23" s="72"/>
      <c r="Z23" s="72"/>
      <c r="AA23" s="67"/>
    </row>
    <row r="24" spans="1:27" x14ac:dyDescent="0.3">
      <c r="A24" s="67"/>
      <c r="B24" s="106" t="s">
        <v>92</v>
      </c>
      <c r="C24" s="107">
        <v>3.04</v>
      </c>
      <c r="D24" s="124" t="s">
        <v>85</v>
      </c>
      <c r="E24" s="124">
        <v>18.239999999999998</v>
      </c>
      <c r="F24" s="125">
        <v>19.760000000000002</v>
      </c>
      <c r="G24" s="125">
        <v>21.28</v>
      </c>
      <c r="H24" s="125">
        <v>22.8</v>
      </c>
      <c r="I24" s="126">
        <v>24.32</v>
      </c>
      <c r="J24" s="125">
        <v>27.36</v>
      </c>
      <c r="K24" s="127">
        <v>30.4</v>
      </c>
      <c r="L24" s="125">
        <v>33.44</v>
      </c>
      <c r="M24" s="125">
        <v>36.479999999999997</v>
      </c>
      <c r="N24" s="104">
        <v>3.871</v>
      </c>
      <c r="O24" s="72"/>
      <c r="P24" s="105"/>
      <c r="Q24" s="105"/>
      <c r="R24" s="105"/>
      <c r="S24" s="105"/>
      <c r="T24" s="72"/>
      <c r="U24" s="105"/>
      <c r="V24" s="105"/>
      <c r="W24" s="105"/>
      <c r="X24" s="105"/>
      <c r="Y24" s="72"/>
      <c r="Z24" s="72"/>
      <c r="AA24" s="67"/>
    </row>
    <row r="25" spans="1:27" x14ac:dyDescent="0.3">
      <c r="A25" s="67"/>
      <c r="B25" s="106"/>
      <c r="C25" s="107"/>
      <c r="D25" s="100" t="s">
        <v>86</v>
      </c>
      <c r="E25" s="100">
        <v>55</v>
      </c>
      <c r="F25" s="101">
        <v>51</v>
      </c>
      <c r="G25" s="101">
        <v>47</v>
      </c>
      <c r="H25" s="101">
        <v>44</v>
      </c>
      <c r="I25" s="102">
        <v>41</v>
      </c>
      <c r="J25" s="101">
        <v>37</v>
      </c>
      <c r="K25" s="103">
        <v>33</v>
      </c>
      <c r="L25" s="101">
        <v>30</v>
      </c>
      <c r="M25" s="101">
        <v>27</v>
      </c>
      <c r="N25" s="104"/>
      <c r="O25" s="72"/>
      <c r="P25" s="105"/>
      <c r="Q25" s="105"/>
      <c r="R25" s="105"/>
      <c r="S25" s="105"/>
      <c r="T25" s="72"/>
      <c r="U25" s="105"/>
      <c r="V25" s="105"/>
      <c r="W25" s="105"/>
      <c r="X25" s="105"/>
      <c r="Y25" s="72"/>
      <c r="Z25" s="72"/>
      <c r="AA25" s="67"/>
    </row>
    <row r="26" spans="1:27" x14ac:dyDescent="0.3">
      <c r="A26" s="67"/>
      <c r="B26" s="106"/>
      <c r="C26" s="107"/>
      <c r="D26" s="100" t="s">
        <v>87</v>
      </c>
      <c r="E26" s="100">
        <v>1003</v>
      </c>
      <c r="F26" s="101">
        <v>1008</v>
      </c>
      <c r="G26" s="101">
        <v>1000</v>
      </c>
      <c r="H26" s="101">
        <v>1003</v>
      </c>
      <c r="I26" s="102">
        <v>997</v>
      </c>
      <c r="J26" s="101">
        <v>1012</v>
      </c>
      <c r="K26" s="103">
        <v>1003</v>
      </c>
      <c r="L26" s="101">
        <v>1003</v>
      </c>
      <c r="M26" s="101">
        <v>985</v>
      </c>
      <c r="N26" s="104"/>
      <c r="O26" s="72"/>
      <c r="P26" s="105"/>
      <c r="Q26" s="105"/>
      <c r="R26" s="105"/>
      <c r="S26" s="105"/>
      <c r="T26" s="72"/>
      <c r="U26" s="105"/>
      <c r="V26" s="105"/>
      <c r="W26" s="105"/>
      <c r="X26" s="105"/>
      <c r="Y26" s="72"/>
      <c r="Z26" s="72"/>
      <c r="AA26" s="67"/>
    </row>
    <row r="27" spans="1:27" ht="17.25" thickBot="1" x14ac:dyDescent="0.35">
      <c r="A27" s="67"/>
      <c r="B27" s="106"/>
      <c r="C27" s="107"/>
      <c r="D27" s="108" t="s">
        <v>88</v>
      </c>
      <c r="E27" s="108">
        <v>330</v>
      </c>
      <c r="F27" s="109">
        <v>306</v>
      </c>
      <c r="G27" s="109">
        <v>282</v>
      </c>
      <c r="H27" s="109">
        <v>264</v>
      </c>
      <c r="I27" s="110">
        <v>246</v>
      </c>
      <c r="J27" s="109">
        <v>222</v>
      </c>
      <c r="K27" s="111">
        <v>198</v>
      </c>
      <c r="L27" s="109">
        <v>180</v>
      </c>
      <c r="M27" s="109">
        <v>162</v>
      </c>
      <c r="N27" s="104"/>
      <c r="O27" s="72"/>
      <c r="P27" s="105"/>
      <c r="Q27" s="105"/>
      <c r="R27" s="105"/>
      <c r="S27" s="105"/>
      <c r="T27" s="72"/>
      <c r="U27" s="105"/>
      <c r="V27" s="105"/>
      <c r="W27" s="105"/>
      <c r="X27" s="105"/>
      <c r="Y27" s="72"/>
      <c r="Z27" s="72"/>
      <c r="AA27" s="67"/>
    </row>
    <row r="28" spans="1:27" x14ac:dyDescent="0.3">
      <c r="A28" s="67"/>
      <c r="B28" s="112" t="s">
        <v>93</v>
      </c>
      <c r="C28" s="113">
        <v>3.98</v>
      </c>
      <c r="D28" s="114" t="s">
        <v>85</v>
      </c>
      <c r="E28" s="128">
        <v>23.88</v>
      </c>
      <c r="F28" s="115">
        <v>25.87</v>
      </c>
      <c r="G28" s="115">
        <v>27.86</v>
      </c>
      <c r="H28" s="115">
        <v>29.85</v>
      </c>
      <c r="I28" s="116">
        <v>31.84</v>
      </c>
      <c r="J28" s="115">
        <v>35.82</v>
      </c>
      <c r="K28" s="117">
        <v>39.799999999999997</v>
      </c>
      <c r="L28" s="115">
        <v>43.78</v>
      </c>
      <c r="M28" s="115">
        <v>47.76</v>
      </c>
      <c r="N28" s="104">
        <v>5.0670000000000002</v>
      </c>
      <c r="O28" s="72"/>
      <c r="P28" s="105"/>
      <c r="Q28" s="105"/>
      <c r="R28" s="105"/>
      <c r="S28" s="105"/>
      <c r="T28" s="72"/>
      <c r="U28" s="105"/>
      <c r="V28" s="105"/>
      <c r="W28" s="105"/>
      <c r="X28" s="105"/>
      <c r="Y28" s="72"/>
      <c r="Z28" s="72"/>
      <c r="AA28" s="67"/>
    </row>
    <row r="29" spans="1:27" x14ac:dyDescent="0.3">
      <c r="A29" s="67"/>
      <c r="B29" s="106"/>
      <c r="C29" s="107"/>
      <c r="D29" s="100" t="s">
        <v>86</v>
      </c>
      <c r="E29" s="129">
        <v>42</v>
      </c>
      <c r="F29" s="101">
        <v>39</v>
      </c>
      <c r="G29" s="101">
        <v>36</v>
      </c>
      <c r="H29" s="101">
        <v>33</v>
      </c>
      <c r="I29" s="102">
        <v>32</v>
      </c>
      <c r="J29" s="101">
        <v>28</v>
      </c>
      <c r="K29" s="103">
        <v>25</v>
      </c>
      <c r="L29" s="101">
        <v>23</v>
      </c>
      <c r="M29" s="101">
        <v>21</v>
      </c>
      <c r="N29" s="104"/>
      <c r="O29" s="72"/>
      <c r="P29" s="105"/>
      <c r="Q29" s="105"/>
      <c r="R29" s="105"/>
      <c r="S29" s="105"/>
      <c r="T29" s="72"/>
      <c r="U29" s="105"/>
      <c r="V29" s="105"/>
      <c r="W29" s="105"/>
      <c r="X29" s="105"/>
      <c r="Y29" s="72"/>
      <c r="Z29" s="72"/>
      <c r="AA29" s="67"/>
    </row>
    <row r="30" spans="1:27" x14ac:dyDescent="0.3">
      <c r="A30" s="67"/>
      <c r="B30" s="106"/>
      <c r="C30" s="107"/>
      <c r="D30" s="100" t="s">
        <v>87</v>
      </c>
      <c r="E30" s="129">
        <v>1003</v>
      </c>
      <c r="F30" s="101">
        <v>1009</v>
      </c>
      <c r="G30" s="101">
        <v>1003</v>
      </c>
      <c r="H30" s="101">
        <v>985</v>
      </c>
      <c r="I30" s="102">
        <v>1019</v>
      </c>
      <c r="J30" s="101">
        <v>1003</v>
      </c>
      <c r="K30" s="103">
        <v>995</v>
      </c>
      <c r="L30" s="101">
        <v>1007</v>
      </c>
      <c r="M30" s="101">
        <v>1003</v>
      </c>
      <c r="N30" s="104"/>
      <c r="O30" s="72"/>
      <c r="P30" s="105"/>
      <c r="Q30" s="105"/>
      <c r="R30" s="105"/>
      <c r="S30" s="105"/>
      <c r="T30" s="72"/>
      <c r="U30" s="105"/>
      <c r="V30" s="105"/>
      <c r="W30" s="105"/>
      <c r="X30" s="105"/>
      <c r="Y30" s="72"/>
      <c r="Z30" s="72"/>
      <c r="AA30" s="67"/>
    </row>
    <row r="31" spans="1:27" ht="17.25" thickBot="1" x14ac:dyDescent="0.35">
      <c r="A31" s="67"/>
      <c r="B31" s="118"/>
      <c r="C31" s="119"/>
      <c r="D31" s="120" t="s">
        <v>88</v>
      </c>
      <c r="E31" s="130">
        <v>252</v>
      </c>
      <c r="F31" s="121">
        <v>234</v>
      </c>
      <c r="G31" s="121">
        <v>216</v>
      </c>
      <c r="H31" s="121">
        <v>198</v>
      </c>
      <c r="I31" s="122">
        <v>192</v>
      </c>
      <c r="J31" s="121">
        <v>168</v>
      </c>
      <c r="K31" s="123">
        <v>150</v>
      </c>
      <c r="L31" s="121">
        <v>138</v>
      </c>
      <c r="M31" s="121">
        <v>126</v>
      </c>
      <c r="N31" s="104"/>
      <c r="O31" s="72"/>
      <c r="P31" s="105"/>
      <c r="Q31" s="105"/>
      <c r="R31" s="105"/>
      <c r="S31" s="105"/>
      <c r="T31" s="72"/>
      <c r="U31" s="105"/>
      <c r="V31" s="105"/>
      <c r="W31" s="105"/>
      <c r="X31" s="105"/>
      <c r="Y31" s="72"/>
      <c r="Z31" s="72"/>
      <c r="AA31" s="67"/>
    </row>
    <row r="32" spans="1:27" x14ac:dyDescent="0.3">
      <c r="A32" s="67"/>
      <c r="B32" s="106" t="s">
        <v>94</v>
      </c>
      <c r="C32" s="107">
        <v>5.04</v>
      </c>
      <c r="D32" s="124" t="s">
        <v>85</v>
      </c>
      <c r="E32" s="131">
        <v>30.24</v>
      </c>
      <c r="F32" s="125">
        <v>32.76</v>
      </c>
      <c r="G32" s="125">
        <v>35.28</v>
      </c>
      <c r="H32" s="125">
        <v>37.799999999999997</v>
      </c>
      <c r="I32" s="126">
        <v>40.32</v>
      </c>
      <c r="J32" s="125">
        <v>45.36</v>
      </c>
      <c r="K32" s="127">
        <v>50.4</v>
      </c>
      <c r="L32" s="125">
        <v>55.44</v>
      </c>
      <c r="M32" s="125">
        <v>60.48</v>
      </c>
      <c r="N32" s="104">
        <v>6.4240000000000004</v>
      </c>
      <c r="O32" s="72"/>
      <c r="P32" s="105"/>
      <c r="Q32" s="105"/>
      <c r="R32" s="105"/>
      <c r="S32" s="105"/>
      <c r="T32" s="72"/>
      <c r="U32" s="105"/>
      <c r="V32" s="105"/>
      <c r="W32" s="105"/>
      <c r="X32" s="105"/>
      <c r="Y32" s="72"/>
      <c r="Z32" s="72"/>
      <c r="AA32" s="67"/>
    </row>
    <row r="33" spans="1:27" x14ac:dyDescent="0.3">
      <c r="A33" s="67"/>
      <c r="B33" s="106"/>
      <c r="C33" s="107"/>
      <c r="D33" s="100" t="s">
        <v>86</v>
      </c>
      <c r="E33" s="129">
        <v>33</v>
      </c>
      <c r="F33" s="101">
        <v>31</v>
      </c>
      <c r="G33" s="101">
        <v>28</v>
      </c>
      <c r="H33" s="101">
        <v>26</v>
      </c>
      <c r="I33" s="102">
        <v>25</v>
      </c>
      <c r="J33" s="101">
        <v>22</v>
      </c>
      <c r="K33" s="103">
        <v>20</v>
      </c>
      <c r="L33" s="101">
        <v>18</v>
      </c>
      <c r="M33" s="101">
        <v>17</v>
      </c>
      <c r="N33" s="104"/>
      <c r="O33" s="72"/>
      <c r="P33" s="105"/>
      <c r="Q33" s="105"/>
      <c r="R33" s="105"/>
      <c r="S33" s="105"/>
      <c r="T33" s="72"/>
      <c r="U33" s="105"/>
      <c r="V33" s="105"/>
      <c r="W33" s="105"/>
      <c r="X33" s="105"/>
      <c r="Y33" s="72"/>
      <c r="Z33" s="72"/>
      <c r="AA33" s="67"/>
    </row>
    <row r="34" spans="1:27" x14ac:dyDescent="0.3">
      <c r="A34" s="67"/>
      <c r="B34" s="106"/>
      <c r="C34" s="107"/>
      <c r="D34" s="100" t="s">
        <v>87</v>
      </c>
      <c r="E34" s="129">
        <v>998</v>
      </c>
      <c r="F34" s="101">
        <v>1016</v>
      </c>
      <c r="G34" s="101">
        <v>988</v>
      </c>
      <c r="H34" s="101">
        <v>983</v>
      </c>
      <c r="I34" s="102">
        <v>1008</v>
      </c>
      <c r="J34" s="101">
        <v>998</v>
      </c>
      <c r="K34" s="103">
        <v>1008</v>
      </c>
      <c r="L34" s="101">
        <v>998</v>
      </c>
      <c r="M34" s="101">
        <v>1028</v>
      </c>
      <c r="N34" s="104"/>
      <c r="O34" s="72"/>
      <c r="P34" s="105"/>
      <c r="Q34" s="105"/>
      <c r="R34" s="105"/>
      <c r="S34" s="105"/>
      <c r="T34" s="72"/>
      <c r="U34" s="105"/>
      <c r="V34" s="105"/>
      <c r="W34" s="105"/>
      <c r="X34" s="105"/>
      <c r="Y34" s="72"/>
      <c r="Z34" s="72"/>
      <c r="AA34" s="67"/>
    </row>
    <row r="35" spans="1:27" ht="17.25" thickBot="1" x14ac:dyDescent="0.35">
      <c r="A35" s="67"/>
      <c r="B35" s="106"/>
      <c r="C35" s="107"/>
      <c r="D35" s="108" t="s">
        <v>88</v>
      </c>
      <c r="E35" s="132">
        <v>198</v>
      </c>
      <c r="F35" s="109">
        <v>186</v>
      </c>
      <c r="G35" s="109">
        <v>168</v>
      </c>
      <c r="H35" s="109">
        <v>156</v>
      </c>
      <c r="I35" s="110">
        <v>150</v>
      </c>
      <c r="J35" s="109">
        <v>132</v>
      </c>
      <c r="K35" s="111">
        <v>120</v>
      </c>
      <c r="L35" s="109">
        <v>108</v>
      </c>
      <c r="M35" s="109">
        <v>102</v>
      </c>
      <c r="N35" s="104"/>
      <c r="O35" s="72"/>
      <c r="P35" s="105"/>
      <c r="Q35" s="105"/>
      <c r="R35" s="105"/>
      <c r="S35" s="105"/>
      <c r="T35" s="72"/>
      <c r="U35" s="105"/>
      <c r="V35" s="105"/>
      <c r="W35" s="105"/>
      <c r="X35" s="105"/>
      <c r="Y35" s="72"/>
      <c r="Z35" s="72"/>
      <c r="AA35" s="67"/>
    </row>
    <row r="36" spans="1:27" x14ac:dyDescent="0.3">
      <c r="A36" s="67"/>
      <c r="B36" s="112" t="s">
        <v>95</v>
      </c>
      <c r="C36" s="113">
        <v>6.23</v>
      </c>
      <c r="D36" s="114" t="s">
        <v>85</v>
      </c>
      <c r="E36" s="128">
        <v>37.380000000000003</v>
      </c>
      <c r="F36" s="115">
        <v>40.5</v>
      </c>
      <c r="G36" s="115">
        <v>43.61</v>
      </c>
      <c r="H36" s="115">
        <v>46.73</v>
      </c>
      <c r="I36" s="116">
        <v>49.84</v>
      </c>
      <c r="J36" s="115">
        <v>56.07</v>
      </c>
      <c r="K36" s="117">
        <v>62.3</v>
      </c>
      <c r="L36" s="115">
        <v>68.53</v>
      </c>
      <c r="M36" s="115">
        <v>74.760000000000005</v>
      </c>
      <c r="N36" s="104">
        <v>7.9420000000000002</v>
      </c>
      <c r="O36" s="72"/>
      <c r="P36" s="105"/>
      <c r="Q36" s="105"/>
      <c r="R36" s="105"/>
      <c r="S36" s="105"/>
      <c r="T36" s="72"/>
      <c r="U36" s="105"/>
      <c r="V36" s="105"/>
      <c r="W36" s="105"/>
      <c r="X36" s="105"/>
      <c r="Y36" s="72"/>
      <c r="Z36" s="72"/>
      <c r="AA36" s="67"/>
    </row>
    <row r="37" spans="1:27" x14ac:dyDescent="0.3">
      <c r="A37" s="67"/>
      <c r="B37" s="106"/>
      <c r="C37" s="107"/>
      <c r="D37" s="100" t="s">
        <v>86</v>
      </c>
      <c r="E37" s="129">
        <v>27</v>
      </c>
      <c r="F37" s="101">
        <v>25</v>
      </c>
      <c r="G37" s="101">
        <v>23</v>
      </c>
      <c r="H37" s="101">
        <v>21</v>
      </c>
      <c r="I37" s="102">
        <v>20</v>
      </c>
      <c r="J37" s="101">
        <v>18</v>
      </c>
      <c r="K37" s="103">
        <v>16</v>
      </c>
      <c r="L37" s="101">
        <v>15</v>
      </c>
      <c r="M37" s="101">
        <v>13</v>
      </c>
      <c r="N37" s="104"/>
      <c r="O37" s="72"/>
      <c r="P37" s="105"/>
      <c r="Q37" s="105"/>
      <c r="R37" s="105"/>
      <c r="S37" s="105"/>
      <c r="T37" s="72"/>
      <c r="U37" s="105"/>
      <c r="V37" s="105"/>
      <c r="W37" s="105"/>
      <c r="X37" s="105"/>
      <c r="Y37" s="72"/>
      <c r="Z37" s="72"/>
      <c r="AA37" s="67"/>
    </row>
    <row r="38" spans="1:27" x14ac:dyDescent="0.3">
      <c r="A38" s="67"/>
      <c r="B38" s="106"/>
      <c r="C38" s="107"/>
      <c r="D38" s="100" t="s">
        <v>87</v>
      </c>
      <c r="E38" s="129">
        <v>1009</v>
      </c>
      <c r="F38" s="101">
        <v>1013</v>
      </c>
      <c r="G38" s="101">
        <v>1003</v>
      </c>
      <c r="H38" s="101">
        <v>981</v>
      </c>
      <c r="I38" s="102">
        <v>997</v>
      </c>
      <c r="J38" s="101">
        <v>1009</v>
      </c>
      <c r="K38" s="103">
        <v>997</v>
      </c>
      <c r="L38" s="101">
        <v>1028</v>
      </c>
      <c r="M38" s="101">
        <v>972</v>
      </c>
      <c r="N38" s="104"/>
      <c r="O38" s="72"/>
      <c r="P38" s="105"/>
      <c r="Q38" s="105"/>
      <c r="R38" s="105"/>
      <c r="S38" s="105"/>
      <c r="T38" s="72"/>
      <c r="U38" s="105"/>
      <c r="V38" s="105"/>
      <c r="W38" s="105"/>
      <c r="X38" s="105"/>
      <c r="Y38" s="72"/>
      <c r="Z38" s="72"/>
      <c r="AA38" s="67"/>
    </row>
    <row r="39" spans="1:27" ht="17.25" thickBot="1" x14ac:dyDescent="0.35">
      <c r="A39" s="67"/>
      <c r="B39" s="118"/>
      <c r="C39" s="119"/>
      <c r="D39" s="120" t="s">
        <v>88</v>
      </c>
      <c r="E39" s="130">
        <v>162</v>
      </c>
      <c r="F39" s="121">
        <v>150</v>
      </c>
      <c r="G39" s="121">
        <v>138</v>
      </c>
      <c r="H39" s="121">
        <v>126</v>
      </c>
      <c r="I39" s="122">
        <v>120</v>
      </c>
      <c r="J39" s="121">
        <v>108</v>
      </c>
      <c r="K39" s="123">
        <v>96</v>
      </c>
      <c r="L39" s="121">
        <v>90</v>
      </c>
      <c r="M39" s="121">
        <v>78</v>
      </c>
      <c r="N39" s="104"/>
      <c r="O39" s="72"/>
      <c r="P39" s="105"/>
      <c r="Q39" s="105"/>
      <c r="R39" s="105"/>
      <c r="S39" s="105"/>
      <c r="T39" s="72"/>
      <c r="U39" s="105"/>
      <c r="V39" s="105"/>
      <c r="W39" s="105"/>
      <c r="X39" s="105"/>
      <c r="Y39" s="72"/>
      <c r="Z39" s="72"/>
      <c r="AA39" s="67"/>
    </row>
    <row r="40" spans="1:27" x14ac:dyDescent="0.3">
      <c r="A40" s="67"/>
      <c r="B40" s="106" t="s">
        <v>96</v>
      </c>
      <c r="C40" s="107">
        <v>7.51</v>
      </c>
      <c r="D40" s="124" t="s">
        <v>85</v>
      </c>
      <c r="E40" s="131">
        <v>45.06</v>
      </c>
      <c r="F40" s="125">
        <v>48.82</v>
      </c>
      <c r="G40" s="125">
        <v>52.57</v>
      </c>
      <c r="H40" s="125">
        <v>56.33</v>
      </c>
      <c r="I40" s="126">
        <v>60.08</v>
      </c>
      <c r="J40" s="125">
        <v>67.59</v>
      </c>
      <c r="K40" s="127">
        <v>75.099999999999994</v>
      </c>
      <c r="L40" s="125">
        <v>82.61</v>
      </c>
      <c r="M40" s="125">
        <v>90.12</v>
      </c>
      <c r="N40" s="104">
        <v>9.5660000000000007</v>
      </c>
      <c r="O40" s="72"/>
      <c r="P40" s="105"/>
      <c r="Q40" s="105"/>
      <c r="R40" s="105"/>
      <c r="S40" s="105"/>
      <c r="T40" s="72"/>
      <c r="U40" s="105"/>
      <c r="V40" s="105"/>
      <c r="W40" s="105"/>
      <c r="X40" s="105"/>
      <c r="Y40" s="72"/>
      <c r="Z40" s="72"/>
      <c r="AA40" s="67"/>
    </row>
    <row r="41" spans="1:27" x14ac:dyDescent="0.3">
      <c r="A41" s="67"/>
      <c r="B41" s="106"/>
      <c r="C41" s="107"/>
      <c r="D41" s="100" t="s">
        <v>86</v>
      </c>
      <c r="E41" s="129">
        <v>22</v>
      </c>
      <c r="F41" s="101">
        <v>20</v>
      </c>
      <c r="G41" s="101">
        <v>19</v>
      </c>
      <c r="H41" s="101">
        <v>18</v>
      </c>
      <c r="I41" s="102">
        <v>17</v>
      </c>
      <c r="J41" s="101">
        <v>15</v>
      </c>
      <c r="K41" s="103">
        <v>13</v>
      </c>
      <c r="L41" s="101">
        <v>12</v>
      </c>
      <c r="M41" s="101">
        <v>11</v>
      </c>
      <c r="N41" s="104"/>
      <c r="O41" s="72"/>
      <c r="P41" s="105"/>
      <c r="Q41" s="105"/>
      <c r="R41" s="105"/>
      <c r="S41" s="105"/>
      <c r="T41" s="72"/>
      <c r="U41" s="105"/>
      <c r="V41" s="105"/>
      <c r="W41" s="105"/>
      <c r="X41" s="105"/>
      <c r="Y41" s="72"/>
      <c r="Z41" s="72"/>
      <c r="AA41" s="67"/>
    </row>
    <row r="42" spans="1:27" x14ac:dyDescent="0.3">
      <c r="A42" s="67"/>
      <c r="B42" s="106"/>
      <c r="C42" s="107"/>
      <c r="D42" s="100" t="s">
        <v>87</v>
      </c>
      <c r="E42" s="129">
        <v>991</v>
      </c>
      <c r="F42" s="101">
        <v>976</v>
      </c>
      <c r="G42" s="101">
        <v>999</v>
      </c>
      <c r="H42" s="101">
        <v>1014</v>
      </c>
      <c r="I42" s="102">
        <v>1021</v>
      </c>
      <c r="J42" s="101">
        <v>1014</v>
      </c>
      <c r="K42" s="103">
        <v>976</v>
      </c>
      <c r="L42" s="101">
        <v>991</v>
      </c>
      <c r="M42" s="101">
        <v>991</v>
      </c>
      <c r="N42" s="104"/>
      <c r="O42" s="72"/>
      <c r="P42" s="105"/>
      <c r="Q42" s="105"/>
      <c r="R42" s="105"/>
      <c r="S42" s="105"/>
      <c r="T42" s="72"/>
      <c r="U42" s="105"/>
      <c r="V42" s="105"/>
      <c r="W42" s="105"/>
      <c r="X42" s="105"/>
      <c r="Y42" s="72"/>
      <c r="Z42" s="72"/>
      <c r="AA42" s="67"/>
    </row>
    <row r="43" spans="1:27" x14ac:dyDescent="0.3">
      <c r="A43" s="67"/>
      <c r="B43" s="94"/>
      <c r="C43" s="133"/>
      <c r="D43" s="100" t="s">
        <v>88</v>
      </c>
      <c r="E43" s="129">
        <v>132</v>
      </c>
      <c r="F43" s="101">
        <v>120</v>
      </c>
      <c r="G43" s="101">
        <v>114</v>
      </c>
      <c r="H43" s="101">
        <v>108</v>
      </c>
      <c r="I43" s="102">
        <v>102</v>
      </c>
      <c r="J43" s="101">
        <v>90</v>
      </c>
      <c r="K43" s="103">
        <v>78</v>
      </c>
      <c r="L43" s="101">
        <v>72</v>
      </c>
      <c r="M43" s="101">
        <v>66</v>
      </c>
      <c r="N43" s="104"/>
      <c r="O43" s="72"/>
      <c r="P43" s="105"/>
      <c r="Q43" s="105"/>
      <c r="R43" s="105"/>
      <c r="S43" s="105"/>
      <c r="T43" s="72"/>
      <c r="U43" s="105"/>
      <c r="V43" s="105"/>
      <c r="W43" s="105"/>
      <c r="X43" s="105"/>
      <c r="Y43" s="72"/>
      <c r="Z43" s="72"/>
      <c r="AA43" s="67"/>
    </row>
    <row r="44" spans="1:27" x14ac:dyDescent="0.3">
      <c r="A44" s="67"/>
      <c r="B44" s="68" t="str">
        <f>B1</f>
        <v>- 일반용 : SD300, SD400, SD500, SD600, 
               SC700
- 용접용 : SD400W , SD500W
- 특수내진용 : SD400S, SD500S, SD600S</v>
      </c>
      <c r="C44" s="69"/>
      <c r="D44" s="69"/>
      <c r="E44" s="70"/>
      <c r="F44" s="71" t="s">
        <v>68</v>
      </c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67"/>
    </row>
    <row r="45" spans="1:27" x14ac:dyDescent="0.3">
      <c r="A45" s="67"/>
      <c r="B45" s="74"/>
      <c r="C45" s="75"/>
      <c r="D45" s="75"/>
      <c r="E45" s="76"/>
      <c r="F45" s="71" t="s">
        <v>69</v>
      </c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67"/>
    </row>
    <row r="46" spans="1:27" x14ac:dyDescent="0.3">
      <c r="A46" s="67"/>
      <c r="B46" s="74"/>
      <c r="C46" s="75"/>
      <c r="D46" s="75"/>
      <c r="E46" s="76"/>
      <c r="F46" s="71" t="s">
        <v>70</v>
      </c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67"/>
    </row>
    <row r="47" spans="1:27" x14ac:dyDescent="0.3">
      <c r="A47" s="67"/>
      <c r="B47" s="77"/>
      <c r="C47" s="78"/>
      <c r="D47" s="78"/>
      <c r="E47" s="79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67"/>
    </row>
    <row r="48" spans="1:27" x14ac:dyDescent="0.3">
      <c r="A48" s="67"/>
      <c r="B48" s="80"/>
      <c r="C48" s="80"/>
      <c r="D48" s="80"/>
      <c r="E48" s="80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67"/>
    </row>
    <row r="49" spans="1:27" x14ac:dyDescent="0.3">
      <c r="A49" s="67"/>
      <c r="B49" s="81" t="s">
        <v>71</v>
      </c>
      <c r="C49" s="82" t="s">
        <v>72</v>
      </c>
      <c r="D49" s="83" t="s">
        <v>73</v>
      </c>
      <c r="E49" s="84" t="s">
        <v>74</v>
      </c>
      <c r="F49" s="85" t="s">
        <v>75</v>
      </c>
      <c r="G49" s="85" t="s">
        <v>76</v>
      </c>
      <c r="H49" s="85" t="s">
        <v>77</v>
      </c>
      <c r="I49" s="86" t="s">
        <v>78</v>
      </c>
      <c r="J49" s="85" t="s">
        <v>79</v>
      </c>
      <c r="K49" s="87" t="s">
        <v>80</v>
      </c>
      <c r="L49" s="85" t="s">
        <v>81</v>
      </c>
      <c r="M49" s="85" t="s">
        <v>82</v>
      </c>
      <c r="N49" s="88" t="s">
        <v>83</v>
      </c>
      <c r="O49" s="72"/>
      <c r="P49" s="89"/>
      <c r="Q49" s="90"/>
      <c r="R49" s="90"/>
      <c r="S49" s="91"/>
      <c r="T49" s="72"/>
      <c r="U49" s="89"/>
      <c r="V49" s="90"/>
      <c r="W49" s="90"/>
      <c r="X49" s="91"/>
      <c r="Y49" s="72"/>
      <c r="Z49" s="72"/>
      <c r="AA49" s="67"/>
    </row>
    <row r="50" spans="1:27" x14ac:dyDescent="0.3">
      <c r="A50" s="67"/>
      <c r="B50" s="92"/>
      <c r="C50" s="92"/>
      <c r="D50" s="93"/>
      <c r="E50" s="94"/>
      <c r="F50" s="95"/>
      <c r="G50" s="95"/>
      <c r="H50" s="95"/>
      <c r="I50" s="96"/>
      <c r="J50" s="95"/>
      <c r="K50" s="97"/>
      <c r="L50" s="95"/>
      <c r="M50" s="95"/>
      <c r="N50" s="88"/>
      <c r="O50" s="72"/>
      <c r="P50" s="98"/>
      <c r="Q50" s="98"/>
      <c r="R50" s="98"/>
      <c r="S50" s="98"/>
      <c r="T50" s="72"/>
      <c r="U50" s="98"/>
      <c r="V50" s="98"/>
      <c r="W50" s="98"/>
      <c r="X50" s="98"/>
      <c r="Y50" s="72"/>
      <c r="Z50" s="72"/>
      <c r="AA50" s="67"/>
    </row>
    <row r="51" spans="1:27" x14ac:dyDescent="0.3">
      <c r="A51" s="67"/>
      <c r="B51" s="84" t="s">
        <v>97</v>
      </c>
      <c r="C51" s="99">
        <v>8.9499999999999993</v>
      </c>
      <c r="D51" s="100" t="s">
        <v>85</v>
      </c>
      <c r="E51" s="100">
        <v>53.7</v>
      </c>
      <c r="F51" s="101">
        <v>58.18</v>
      </c>
      <c r="G51" s="101">
        <v>62.65</v>
      </c>
      <c r="H51" s="101">
        <v>67.13</v>
      </c>
      <c r="I51" s="102">
        <v>71.599999999999994</v>
      </c>
      <c r="J51" s="101">
        <v>80.55</v>
      </c>
      <c r="K51" s="103">
        <v>89.5</v>
      </c>
      <c r="L51" s="101">
        <v>98.45</v>
      </c>
      <c r="M51" s="101">
        <v>107.4</v>
      </c>
      <c r="N51" s="104">
        <v>11.4</v>
      </c>
      <c r="O51" s="72"/>
      <c r="P51" s="105"/>
      <c r="Q51" s="105"/>
      <c r="R51" s="105"/>
      <c r="S51" s="105"/>
      <c r="T51" s="72"/>
      <c r="U51" s="105"/>
      <c r="V51" s="105"/>
      <c r="W51" s="105"/>
      <c r="X51" s="105"/>
      <c r="Y51" s="72"/>
      <c r="Z51" s="72"/>
      <c r="AA51" s="67"/>
    </row>
    <row r="52" spans="1:27" x14ac:dyDescent="0.3">
      <c r="A52" s="67"/>
      <c r="B52" s="106"/>
      <c r="C52" s="107"/>
      <c r="D52" s="100" t="s">
        <v>86</v>
      </c>
      <c r="E52" s="100">
        <v>19</v>
      </c>
      <c r="F52" s="101">
        <v>17</v>
      </c>
      <c r="G52" s="101">
        <v>16</v>
      </c>
      <c r="H52" s="101">
        <v>15</v>
      </c>
      <c r="I52" s="102">
        <v>14</v>
      </c>
      <c r="J52" s="101">
        <v>12</v>
      </c>
      <c r="K52" s="103" t="s">
        <v>98</v>
      </c>
      <c r="L52" s="101">
        <v>10</v>
      </c>
      <c r="M52" s="101">
        <v>9</v>
      </c>
      <c r="N52" s="104"/>
      <c r="O52" s="72"/>
      <c r="P52" s="105"/>
      <c r="Q52" s="105"/>
      <c r="R52" s="105"/>
      <c r="S52" s="105"/>
      <c r="T52" s="72"/>
      <c r="U52" s="105"/>
      <c r="V52" s="105"/>
      <c r="W52" s="105"/>
      <c r="X52" s="105"/>
      <c r="Y52" s="72"/>
      <c r="Z52" s="72"/>
      <c r="AA52" s="67"/>
    </row>
    <row r="53" spans="1:27" x14ac:dyDescent="0.3">
      <c r="A53" s="67"/>
      <c r="B53" s="106"/>
      <c r="C53" s="107"/>
      <c r="D53" s="100" t="s">
        <v>87</v>
      </c>
      <c r="E53" s="100">
        <v>1020</v>
      </c>
      <c r="F53" s="101">
        <v>989</v>
      </c>
      <c r="G53" s="101">
        <v>1002</v>
      </c>
      <c r="H53" s="101">
        <v>1007</v>
      </c>
      <c r="I53" s="102">
        <v>1002</v>
      </c>
      <c r="J53" s="101">
        <v>967</v>
      </c>
      <c r="K53" s="103">
        <v>985</v>
      </c>
      <c r="L53" s="101">
        <v>985</v>
      </c>
      <c r="M53" s="101">
        <v>967</v>
      </c>
      <c r="N53" s="104"/>
      <c r="O53" s="72"/>
      <c r="P53" s="105"/>
      <c r="Q53" s="105"/>
      <c r="R53" s="105"/>
      <c r="S53" s="105"/>
      <c r="T53" s="72"/>
      <c r="U53" s="105"/>
      <c r="V53" s="105"/>
      <c r="W53" s="105"/>
      <c r="X53" s="105"/>
      <c r="Y53" s="72"/>
      <c r="Z53" s="72"/>
      <c r="AA53" s="67"/>
    </row>
    <row r="54" spans="1:27" ht="17.25" thickBot="1" x14ac:dyDescent="0.35">
      <c r="A54" s="67"/>
      <c r="B54" s="106"/>
      <c r="C54" s="107"/>
      <c r="D54" s="108" t="s">
        <v>88</v>
      </c>
      <c r="E54" s="108">
        <v>114</v>
      </c>
      <c r="F54" s="109">
        <v>102</v>
      </c>
      <c r="G54" s="109">
        <v>96</v>
      </c>
      <c r="H54" s="109">
        <v>90</v>
      </c>
      <c r="I54" s="110">
        <v>84</v>
      </c>
      <c r="J54" s="109">
        <v>72</v>
      </c>
      <c r="K54" s="111">
        <v>66</v>
      </c>
      <c r="L54" s="109">
        <v>60</v>
      </c>
      <c r="M54" s="109">
        <v>54</v>
      </c>
      <c r="N54" s="104"/>
      <c r="O54" s="72"/>
      <c r="P54" s="105"/>
      <c r="Q54" s="105"/>
      <c r="R54" s="105"/>
      <c r="S54" s="105"/>
      <c r="T54" s="72"/>
      <c r="U54" s="105"/>
      <c r="V54" s="105"/>
      <c r="W54" s="105"/>
      <c r="X54" s="105"/>
      <c r="Y54" s="72"/>
      <c r="Z54" s="72"/>
      <c r="AA54" s="67"/>
    </row>
    <row r="55" spans="1:27" x14ac:dyDescent="0.3">
      <c r="A55" s="67"/>
      <c r="B55" s="112" t="s">
        <v>99</v>
      </c>
      <c r="C55" s="113">
        <v>10.5</v>
      </c>
      <c r="D55" s="114" t="s">
        <v>85</v>
      </c>
      <c r="E55" s="114">
        <v>63</v>
      </c>
      <c r="F55" s="115">
        <v>68.25</v>
      </c>
      <c r="G55" s="115">
        <v>73.5</v>
      </c>
      <c r="H55" s="115">
        <v>78.75</v>
      </c>
      <c r="I55" s="116">
        <v>84</v>
      </c>
      <c r="J55" s="115">
        <v>94.5</v>
      </c>
      <c r="K55" s="117">
        <v>105</v>
      </c>
      <c r="L55" s="115">
        <v>115.5</v>
      </c>
      <c r="M55" s="115">
        <v>126</v>
      </c>
      <c r="N55" s="104"/>
      <c r="O55" s="72"/>
      <c r="P55" s="105"/>
      <c r="Q55" s="105"/>
      <c r="R55" s="105"/>
      <c r="S55" s="105"/>
      <c r="T55" s="72"/>
      <c r="U55" s="105"/>
      <c r="V55" s="105"/>
      <c r="W55" s="105"/>
      <c r="X55" s="105"/>
      <c r="Y55" s="72"/>
      <c r="Z55" s="72"/>
      <c r="AA55" s="67"/>
    </row>
    <row r="56" spans="1:27" x14ac:dyDescent="0.3">
      <c r="A56" s="67"/>
      <c r="B56" s="106"/>
      <c r="C56" s="107"/>
      <c r="D56" s="100" t="s">
        <v>86</v>
      </c>
      <c r="E56" s="100">
        <v>16</v>
      </c>
      <c r="F56" s="101">
        <v>15</v>
      </c>
      <c r="G56" s="101">
        <v>14</v>
      </c>
      <c r="H56" s="101">
        <v>13</v>
      </c>
      <c r="I56" s="102">
        <v>12</v>
      </c>
      <c r="J56" s="101">
        <v>11</v>
      </c>
      <c r="K56" s="103">
        <v>10</v>
      </c>
      <c r="L56" s="101">
        <v>9</v>
      </c>
      <c r="M56" s="101">
        <v>8</v>
      </c>
      <c r="N56" s="104"/>
      <c r="O56" s="72"/>
      <c r="P56" s="105"/>
      <c r="Q56" s="105"/>
      <c r="R56" s="105"/>
      <c r="S56" s="105"/>
      <c r="T56" s="72"/>
      <c r="U56" s="105"/>
      <c r="V56" s="105"/>
      <c r="W56" s="105"/>
      <c r="X56" s="105"/>
      <c r="Y56" s="72"/>
      <c r="Z56" s="72"/>
      <c r="AA56" s="67"/>
    </row>
    <row r="57" spans="1:27" x14ac:dyDescent="0.3">
      <c r="A57" s="67"/>
      <c r="B57" s="106"/>
      <c r="C57" s="107"/>
      <c r="D57" s="100" t="s">
        <v>87</v>
      </c>
      <c r="E57" s="100">
        <v>1008</v>
      </c>
      <c r="F57" s="101">
        <v>1024</v>
      </c>
      <c r="G57" s="101">
        <v>1029</v>
      </c>
      <c r="H57" s="101">
        <v>1024</v>
      </c>
      <c r="I57" s="102">
        <v>1008</v>
      </c>
      <c r="J57" s="101">
        <v>1040</v>
      </c>
      <c r="K57" s="103">
        <v>1050</v>
      </c>
      <c r="L57" s="101">
        <v>1040</v>
      </c>
      <c r="M57" s="101">
        <v>1008</v>
      </c>
      <c r="N57" s="104"/>
      <c r="O57" s="72"/>
      <c r="P57" s="105"/>
      <c r="Q57" s="105"/>
      <c r="R57" s="105"/>
      <c r="S57" s="105"/>
      <c r="T57" s="72"/>
      <c r="U57" s="105"/>
      <c r="V57" s="105"/>
      <c r="W57" s="105"/>
      <c r="X57" s="105"/>
      <c r="Y57" s="72"/>
      <c r="Z57" s="72"/>
      <c r="AA57" s="67"/>
    </row>
    <row r="58" spans="1:27" ht="17.25" thickBot="1" x14ac:dyDescent="0.35">
      <c r="A58" s="67"/>
      <c r="B58" s="118"/>
      <c r="C58" s="119"/>
      <c r="D58" s="120" t="s">
        <v>88</v>
      </c>
      <c r="E58" s="120">
        <v>96</v>
      </c>
      <c r="F58" s="121">
        <v>90</v>
      </c>
      <c r="G58" s="121">
        <v>84</v>
      </c>
      <c r="H58" s="121">
        <v>78</v>
      </c>
      <c r="I58" s="122">
        <v>72</v>
      </c>
      <c r="J58" s="121">
        <v>66</v>
      </c>
      <c r="K58" s="123">
        <v>60</v>
      </c>
      <c r="L58" s="121">
        <v>54</v>
      </c>
      <c r="M58" s="121">
        <v>48</v>
      </c>
      <c r="N58" s="104"/>
      <c r="O58" s="72"/>
      <c r="P58" s="105"/>
      <c r="Q58" s="105"/>
      <c r="R58" s="105"/>
      <c r="S58" s="105"/>
      <c r="T58" s="72"/>
      <c r="U58" s="105"/>
      <c r="V58" s="105"/>
      <c r="W58" s="105"/>
      <c r="X58" s="105"/>
      <c r="Y58" s="72"/>
      <c r="Z58" s="72"/>
      <c r="AA58" s="67"/>
    </row>
    <row r="59" spans="1:27" x14ac:dyDescent="0.3">
      <c r="A59" s="67"/>
      <c r="B59" s="106" t="s">
        <v>100</v>
      </c>
      <c r="C59" s="107">
        <v>15.9</v>
      </c>
      <c r="D59" s="124" t="s">
        <v>85</v>
      </c>
      <c r="E59" s="124">
        <v>95.4</v>
      </c>
      <c r="F59" s="125">
        <v>103.35</v>
      </c>
      <c r="G59" s="125">
        <v>111.3</v>
      </c>
      <c r="H59" s="125">
        <v>119.25</v>
      </c>
      <c r="I59" s="126">
        <v>127.2</v>
      </c>
      <c r="J59" s="125">
        <v>143.1</v>
      </c>
      <c r="K59" s="127">
        <v>159</v>
      </c>
      <c r="L59" s="125">
        <v>174.9</v>
      </c>
      <c r="M59" s="125">
        <v>190.8</v>
      </c>
      <c r="N59" s="104"/>
      <c r="O59" s="72"/>
      <c r="P59" s="105"/>
      <c r="Q59" s="105"/>
      <c r="R59" s="105"/>
      <c r="S59" s="105"/>
      <c r="T59" s="72"/>
      <c r="U59" s="105"/>
      <c r="V59" s="105"/>
      <c r="W59" s="105"/>
      <c r="X59" s="105"/>
      <c r="Y59" s="72"/>
      <c r="Z59" s="72"/>
      <c r="AA59" s="67"/>
    </row>
    <row r="60" spans="1:27" x14ac:dyDescent="0.3">
      <c r="A60" s="67"/>
      <c r="B60" s="106"/>
      <c r="C60" s="107"/>
      <c r="D60" s="100" t="s">
        <v>86</v>
      </c>
      <c r="E60" s="100">
        <v>11</v>
      </c>
      <c r="F60" s="101">
        <v>10</v>
      </c>
      <c r="G60" s="101">
        <v>9</v>
      </c>
      <c r="H60" s="101">
        <v>8</v>
      </c>
      <c r="I60" s="102">
        <v>8</v>
      </c>
      <c r="J60" s="101">
        <v>7</v>
      </c>
      <c r="K60" s="103">
        <v>6</v>
      </c>
      <c r="L60" s="101">
        <v>6</v>
      </c>
      <c r="M60" s="101">
        <v>5</v>
      </c>
      <c r="N60" s="104"/>
      <c r="O60" s="72"/>
      <c r="P60" s="105"/>
      <c r="Q60" s="105"/>
      <c r="R60" s="105"/>
      <c r="S60" s="105"/>
      <c r="T60" s="72"/>
      <c r="U60" s="105"/>
      <c r="V60" s="105"/>
      <c r="W60" s="105"/>
      <c r="X60" s="105"/>
      <c r="Y60" s="72"/>
      <c r="Z60" s="72"/>
      <c r="AA60" s="67"/>
    </row>
    <row r="61" spans="1:27" x14ac:dyDescent="0.3">
      <c r="A61" s="67"/>
      <c r="B61" s="106"/>
      <c r="C61" s="107"/>
      <c r="D61" s="100" t="s">
        <v>87</v>
      </c>
      <c r="E61" s="100">
        <v>1049</v>
      </c>
      <c r="F61" s="101">
        <v>1034</v>
      </c>
      <c r="G61" s="101">
        <v>1002</v>
      </c>
      <c r="H61" s="101">
        <v>954</v>
      </c>
      <c r="I61" s="102">
        <v>1018</v>
      </c>
      <c r="J61" s="101">
        <v>1002</v>
      </c>
      <c r="K61" s="103">
        <v>954</v>
      </c>
      <c r="L61" s="101">
        <v>1049</v>
      </c>
      <c r="M61" s="101">
        <v>954</v>
      </c>
      <c r="N61" s="104"/>
      <c r="O61" s="72"/>
      <c r="P61" s="105"/>
      <c r="Q61" s="105"/>
      <c r="R61" s="105"/>
      <c r="S61" s="105"/>
      <c r="T61" s="72"/>
      <c r="U61" s="105"/>
      <c r="V61" s="105"/>
      <c r="W61" s="105"/>
      <c r="X61" s="105"/>
      <c r="Y61" s="72"/>
      <c r="Z61" s="72"/>
      <c r="AA61" s="67"/>
    </row>
    <row r="62" spans="1:27" x14ac:dyDescent="0.3">
      <c r="A62" s="67"/>
      <c r="B62" s="94"/>
      <c r="C62" s="133"/>
      <c r="D62" s="100" t="s">
        <v>88</v>
      </c>
      <c r="E62" s="100">
        <v>66</v>
      </c>
      <c r="F62" s="101">
        <v>60</v>
      </c>
      <c r="G62" s="101">
        <v>54</v>
      </c>
      <c r="H62" s="101">
        <v>48</v>
      </c>
      <c r="I62" s="102">
        <v>48</v>
      </c>
      <c r="J62" s="101">
        <v>42</v>
      </c>
      <c r="K62" s="103">
        <v>36</v>
      </c>
      <c r="L62" s="101">
        <v>36</v>
      </c>
      <c r="M62" s="101">
        <v>30</v>
      </c>
      <c r="N62" s="104"/>
      <c r="O62" s="72"/>
      <c r="P62" s="105"/>
      <c r="Q62" s="105"/>
      <c r="R62" s="105"/>
      <c r="S62" s="105"/>
      <c r="T62" s="72"/>
      <c r="U62" s="105"/>
      <c r="V62" s="105"/>
      <c r="W62" s="105"/>
      <c r="X62" s="105"/>
      <c r="Y62" s="72"/>
      <c r="Z62" s="72"/>
      <c r="AA62" s="67"/>
    </row>
    <row r="63" spans="1:27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72"/>
      <c r="P63" s="105"/>
      <c r="Q63" s="105"/>
      <c r="R63" s="105"/>
      <c r="S63" s="105"/>
      <c r="T63" s="72"/>
      <c r="U63" s="105"/>
      <c r="V63" s="105"/>
      <c r="W63" s="105"/>
      <c r="X63" s="105"/>
      <c r="Y63" s="72"/>
      <c r="Z63" s="72"/>
      <c r="AA63" s="67"/>
    </row>
    <row r="64" spans="1:27" x14ac:dyDescent="0.3">
      <c r="A64" s="67"/>
      <c r="B64" s="134" t="s">
        <v>101</v>
      </c>
      <c r="C64" s="135"/>
      <c r="D64" s="136" t="s">
        <v>102</v>
      </c>
      <c r="E64" s="136" t="s">
        <v>103</v>
      </c>
      <c r="F64" s="67"/>
      <c r="G64" s="137" t="s">
        <v>104</v>
      </c>
      <c r="H64" s="137"/>
      <c r="I64" s="137"/>
      <c r="J64" s="137"/>
      <c r="K64" s="137"/>
      <c r="L64" s="67"/>
      <c r="M64" s="67"/>
      <c r="N64" s="67"/>
      <c r="O64" s="72"/>
      <c r="P64" s="105"/>
      <c r="Q64" s="105"/>
      <c r="R64" s="105"/>
      <c r="S64" s="105"/>
      <c r="T64" s="72"/>
      <c r="U64" s="105"/>
      <c r="V64" s="105"/>
      <c r="W64" s="105"/>
      <c r="X64" s="105"/>
      <c r="Y64" s="72"/>
      <c r="Z64" s="72"/>
      <c r="AA64" s="67"/>
    </row>
    <row r="65" spans="1:27" x14ac:dyDescent="0.3">
      <c r="A65" s="67"/>
      <c r="B65" s="134" t="s">
        <v>105</v>
      </c>
      <c r="C65" s="135"/>
      <c r="D65" s="136" t="s">
        <v>106</v>
      </c>
      <c r="E65" s="136" t="s">
        <v>107</v>
      </c>
      <c r="F65" s="67"/>
      <c r="G65" s="138" t="s">
        <v>108</v>
      </c>
      <c r="H65" s="138"/>
      <c r="I65" s="138"/>
      <c r="J65" s="138"/>
      <c r="K65" s="138"/>
      <c r="L65" s="67"/>
      <c r="M65" s="67"/>
      <c r="N65" s="67"/>
      <c r="O65" s="72"/>
      <c r="P65" s="105"/>
      <c r="Q65" s="105"/>
      <c r="R65" s="105"/>
      <c r="S65" s="105"/>
      <c r="T65" s="72"/>
      <c r="U65" s="105"/>
      <c r="V65" s="105"/>
      <c r="W65" s="105"/>
      <c r="X65" s="105"/>
      <c r="Y65" s="72"/>
      <c r="Z65" s="72"/>
      <c r="AA65" s="67"/>
    </row>
    <row r="66" spans="1:27" x14ac:dyDescent="0.3">
      <c r="A66" s="67"/>
      <c r="B66" s="134" t="s">
        <v>109</v>
      </c>
      <c r="C66" s="135"/>
      <c r="D66" s="136" t="s">
        <v>110</v>
      </c>
      <c r="E66" s="136" t="s">
        <v>111</v>
      </c>
      <c r="F66" s="67"/>
      <c r="G66" s="67"/>
      <c r="H66" s="67"/>
      <c r="I66" s="67"/>
      <c r="J66" s="67"/>
      <c r="K66" s="67"/>
      <c r="L66" s="67"/>
      <c r="M66" s="67"/>
      <c r="N66" s="67"/>
      <c r="O66" s="72"/>
      <c r="P66" s="105"/>
      <c r="Q66" s="105"/>
      <c r="R66" s="105"/>
      <c r="S66" s="105"/>
      <c r="T66" s="72"/>
      <c r="U66" s="105"/>
      <c r="V66" s="105"/>
      <c r="W66" s="105"/>
      <c r="X66" s="105"/>
      <c r="Y66" s="72"/>
      <c r="Z66" s="72"/>
      <c r="AA66" s="67"/>
    </row>
    <row r="67" spans="1:27" x14ac:dyDescent="0.3">
      <c r="A67" s="67"/>
      <c r="B67" s="134" t="s">
        <v>112</v>
      </c>
      <c r="C67" s="135"/>
      <c r="D67" s="136" t="s">
        <v>113</v>
      </c>
      <c r="E67" s="136" t="s">
        <v>114</v>
      </c>
      <c r="F67" s="67"/>
      <c r="G67" s="139" t="s">
        <v>71</v>
      </c>
      <c r="H67" s="139" t="s">
        <v>115</v>
      </c>
      <c r="I67" s="139"/>
      <c r="J67" s="139" t="s">
        <v>116</v>
      </c>
      <c r="K67" s="139"/>
      <c r="L67" s="67"/>
      <c r="M67" s="67"/>
      <c r="N67" s="67"/>
      <c r="O67" s="72"/>
      <c r="P67" s="105"/>
      <c r="Q67" s="105"/>
      <c r="R67" s="105"/>
      <c r="S67" s="105"/>
      <c r="T67" s="72"/>
      <c r="U67" s="105"/>
      <c r="V67" s="105"/>
      <c r="W67" s="105"/>
      <c r="X67" s="105"/>
      <c r="Y67" s="72"/>
      <c r="Z67" s="72"/>
      <c r="AA67" s="67"/>
    </row>
    <row r="68" spans="1:27" x14ac:dyDescent="0.3">
      <c r="A68" s="67"/>
      <c r="B68" s="140" t="s">
        <v>117</v>
      </c>
      <c r="C68" s="141"/>
      <c r="D68" s="136" t="s">
        <v>118</v>
      </c>
      <c r="E68" s="136" t="s">
        <v>119</v>
      </c>
      <c r="F68" s="67"/>
      <c r="G68" s="139"/>
      <c r="H68" s="105" t="s">
        <v>120</v>
      </c>
      <c r="I68" s="105" t="s">
        <v>121</v>
      </c>
      <c r="J68" s="105" t="s">
        <v>120</v>
      </c>
      <c r="K68" s="105" t="s">
        <v>121</v>
      </c>
      <c r="L68" s="67"/>
      <c r="M68" s="67"/>
      <c r="N68" s="67"/>
      <c r="O68" s="72"/>
      <c r="P68" s="105"/>
      <c r="Q68" s="105"/>
      <c r="R68" s="105"/>
      <c r="S68" s="105"/>
      <c r="T68" s="72"/>
      <c r="U68" s="105"/>
      <c r="V68" s="105"/>
      <c r="W68" s="105"/>
      <c r="X68" s="105"/>
      <c r="Y68" s="72"/>
      <c r="Z68" s="72"/>
      <c r="AA68" s="67"/>
    </row>
    <row r="69" spans="1:27" x14ac:dyDescent="0.3">
      <c r="A69" s="67"/>
      <c r="B69" s="140" t="s">
        <v>122</v>
      </c>
      <c r="C69" s="141"/>
      <c r="D69" s="136" t="s">
        <v>123</v>
      </c>
      <c r="E69" s="136" t="s">
        <v>124</v>
      </c>
      <c r="F69" s="67"/>
      <c r="G69" s="105" t="s">
        <v>125</v>
      </c>
      <c r="H69" s="105">
        <v>300</v>
      </c>
      <c r="I69" s="105">
        <v>300</v>
      </c>
      <c r="J69" s="105">
        <v>380</v>
      </c>
      <c r="K69" s="105">
        <v>300</v>
      </c>
      <c r="L69" s="67"/>
      <c r="M69" s="67"/>
      <c r="N69" s="67"/>
      <c r="O69" s="72"/>
      <c r="P69" s="105"/>
      <c r="Q69" s="105"/>
      <c r="R69" s="105"/>
      <c r="S69" s="105"/>
      <c r="T69" s="72"/>
      <c r="U69" s="105"/>
      <c r="V69" s="105"/>
      <c r="W69" s="105"/>
      <c r="X69" s="105"/>
      <c r="Y69" s="72"/>
      <c r="Z69" s="72"/>
      <c r="AA69" s="67"/>
    </row>
    <row r="70" spans="1:27" x14ac:dyDescent="0.3">
      <c r="A70" s="67"/>
      <c r="B70" s="140" t="s">
        <v>126</v>
      </c>
      <c r="C70" s="141"/>
      <c r="D70" s="136" t="s">
        <v>127</v>
      </c>
      <c r="E70" s="136" t="s">
        <v>128</v>
      </c>
      <c r="F70" s="67"/>
      <c r="G70" s="105" t="s">
        <v>129</v>
      </c>
      <c r="H70" s="105">
        <v>370</v>
      </c>
      <c r="I70" s="105">
        <v>300</v>
      </c>
      <c r="J70" s="105">
        <v>480</v>
      </c>
      <c r="K70" s="105">
        <v>370</v>
      </c>
      <c r="L70" s="67"/>
      <c r="M70" s="67"/>
      <c r="N70" s="67"/>
      <c r="O70" s="72"/>
      <c r="P70" s="105"/>
      <c r="Q70" s="105"/>
      <c r="R70" s="105"/>
      <c r="S70" s="105"/>
      <c r="T70" s="72"/>
      <c r="U70" s="105"/>
      <c r="V70" s="105"/>
      <c r="W70" s="105"/>
      <c r="X70" s="105"/>
      <c r="Y70" s="72"/>
      <c r="Z70" s="72"/>
      <c r="AA70" s="67"/>
    </row>
    <row r="71" spans="1:27" x14ac:dyDescent="0.3">
      <c r="A71" s="67"/>
      <c r="B71" s="140" t="s">
        <v>130</v>
      </c>
      <c r="C71" s="141"/>
      <c r="D71" s="136" t="s">
        <v>131</v>
      </c>
      <c r="E71" s="136" t="s">
        <v>132</v>
      </c>
      <c r="F71" s="67"/>
      <c r="G71" s="105" t="s">
        <v>133</v>
      </c>
      <c r="H71" s="105">
        <v>440</v>
      </c>
      <c r="I71" s="105">
        <v>340</v>
      </c>
      <c r="J71" s="105">
        <v>580</v>
      </c>
      <c r="K71" s="105">
        <v>440</v>
      </c>
      <c r="L71" s="67"/>
      <c r="M71" s="67"/>
      <c r="N71" s="67"/>
      <c r="O71" s="72"/>
      <c r="P71" s="105"/>
      <c r="Q71" s="105"/>
      <c r="R71" s="105"/>
      <c r="S71" s="105"/>
      <c r="T71" s="72"/>
      <c r="U71" s="105"/>
      <c r="V71" s="105"/>
      <c r="W71" s="105"/>
      <c r="X71" s="105"/>
      <c r="Y71" s="72"/>
      <c r="Z71" s="72"/>
      <c r="AA71" s="67"/>
    </row>
    <row r="72" spans="1:27" x14ac:dyDescent="0.3">
      <c r="A72" s="67"/>
      <c r="B72" s="140" t="s">
        <v>134</v>
      </c>
      <c r="C72" s="141"/>
      <c r="D72" s="136" t="s">
        <v>135</v>
      </c>
      <c r="E72" s="136" t="s">
        <v>136</v>
      </c>
      <c r="F72" s="67"/>
      <c r="G72" s="105" t="s">
        <v>137</v>
      </c>
      <c r="H72" s="105">
        <v>640</v>
      </c>
      <c r="I72" s="105">
        <v>500</v>
      </c>
      <c r="J72" s="105">
        <v>830</v>
      </c>
      <c r="K72" s="105">
        <v>640</v>
      </c>
      <c r="L72" s="67"/>
      <c r="M72" s="67"/>
      <c r="N72" s="67"/>
      <c r="O72" s="72"/>
      <c r="P72" s="105"/>
      <c r="Q72" s="105"/>
      <c r="R72" s="105"/>
      <c r="S72" s="105"/>
      <c r="T72" s="72"/>
      <c r="U72" s="105"/>
      <c r="V72" s="105"/>
      <c r="W72" s="105"/>
      <c r="X72" s="105"/>
      <c r="Y72" s="72"/>
      <c r="Z72" s="72"/>
      <c r="AA72" s="67"/>
    </row>
    <row r="73" spans="1:27" x14ac:dyDescent="0.3">
      <c r="A73" s="67"/>
      <c r="B73" s="140" t="s">
        <v>138</v>
      </c>
      <c r="C73" s="141"/>
      <c r="D73" s="136" t="s">
        <v>139</v>
      </c>
      <c r="E73" s="136" t="s">
        <v>140</v>
      </c>
      <c r="F73" s="67"/>
      <c r="G73" s="105" t="s">
        <v>141</v>
      </c>
      <c r="H73" s="105">
        <v>730</v>
      </c>
      <c r="I73" s="105">
        <v>570</v>
      </c>
      <c r="J73" s="105">
        <v>950</v>
      </c>
      <c r="K73" s="105">
        <v>730</v>
      </c>
      <c r="L73" s="67"/>
      <c r="M73" s="67"/>
      <c r="N73" s="67"/>
      <c r="O73" s="72"/>
      <c r="P73" s="105"/>
      <c r="Q73" s="105"/>
      <c r="R73" s="105"/>
      <c r="S73" s="105"/>
      <c r="T73" s="72"/>
      <c r="U73" s="105"/>
      <c r="V73" s="105"/>
      <c r="W73" s="105"/>
      <c r="X73" s="105"/>
      <c r="Y73" s="72"/>
      <c r="Z73" s="72"/>
      <c r="AA73" s="67"/>
    </row>
    <row r="74" spans="1:27" x14ac:dyDescent="0.3">
      <c r="A74" s="67"/>
      <c r="B74" s="140" t="s">
        <v>142</v>
      </c>
      <c r="C74" s="141"/>
      <c r="D74" s="136" t="s">
        <v>143</v>
      </c>
      <c r="E74" s="136" t="s">
        <v>111</v>
      </c>
      <c r="F74" s="67"/>
      <c r="G74" s="105" t="s">
        <v>144</v>
      </c>
      <c r="H74" s="105">
        <v>830</v>
      </c>
      <c r="I74" s="105">
        <v>640</v>
      </c>
      <c r="J74" s="105">
        <v>1070</v>
      </c>
      <c r="K74" s="105">
        <v>830</v>
      </c>
      <c r="L74" s="67"/>
      <c r="M74" s="67"/>
      <c r="N74" s="67"/>
      <c r="O74" s="72"/>
      <c r="P74" s="105"/>
      <c r="Q74" s="105"/>
      <c r="R74" s="105"/>
      <c r="S74" s="105"/>
      <c r="T74" s="72"/>
      <c r="U74" s="105"/>
      <c r="V74" s="105"/>
      <c r="W74" s="105"/>
      <c r="X74" s="105"/>
      <c r="Y74" s="72"/>
      <c r="Z74" s="72"/>
      <c r="AA74" s="67"/>
    </row>
    <row r="75" spans="1:27" x14ac:dyDescent="0.3">
      <c r="A75" s="67"/>
      <c r="B75" s="140" t="s">
        <v>145</v>
      </c>
      <c r="C75" s="141"/>
      <c r="D75" s="136" t="s">
        <v>146</v>
      </c>
      <c r="E75" s="136" t="s">
        <v>147</v>
      </c>
      <c r="F75" s="67"/>
      <c r="G75" s="67"/>
      <c r="H75" s="67"/>
      <c r="I75" s="67"/>
      <c r="J75" s="67"/>
      <c r="K75" s="67"/>
      <c r="L75" s="67"/>
      <c r="M75" s="67"/>
      <c r="N75" s="67"/>
      <c r="O75" s="72"/>
      <c r="P75" s="105"/>
      <c r="Q75" s="105"/>
      <c r="R75" s="105"/>
      <c r="S75" s="105"/>
      <c r="T75" s="72"/>
      <c r="U75" s="105"/>
      <c r="V75" s="105"/>
      <c r="W75" s="105"/>
      <c r="X75" s="105"/>
      <c r="Y75" s="72"/>
      <c r="Z75" s="72"/>
      <c r="AA75" s="67"/>
    </row>
    <row r="76" spans="1:27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72"/>
      <c r="P76" s="105"/>
      <c r="Q76" s="105"/>
      <c r="R76" s="105"/>
      <c r="S76" s="105"/>
      <c r="T76" s="72"/>
      <c r="U76" s="105"/>
      <c r="V76" s="105"/>
      <c r="W76" s="105"/>
      <c r="X76" s="105"/>
      <c r="Y76" s="72"/>
      <c r="Z76" s="72"/>
      <c r="AA76" s="67"/>
    </row>
    <row r="77" spans="1:27" x14ac:dyDescent="0.3">
      <c r="A77" s="67"/>
      <c r="B77" s="142" t="s">
        <v>148</v>
      </c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72"/>
      <c r="P77" s="105"/>
      <c r="Q77" s="105"/>
      <c r="R77" s="105"/>
      <c r="S77" s="105"/>
      <c r="T77" s="72"/>
      <c r="U77" s="105"/>
      <c r="V77" s="105"/>
      <c r="W77" s="105"/>
      <c r="X77" s="105"/>
      <c r="Y77" s="72"/>
      <c r="Z77" s="72"/>
      <c r="AA77" s="67"/>
    </row>
    <row r="78" spans="1:27" x14ac:dyDescent="0.3">
      <c r="A78" s="67"/>
      <c r="B78" s="143" t="s">
        <v>149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72"/>
      <c r="P78" s="105"/>
      <c r="Q78" s="105"/>
      <c r="R78" s="105"/>
      <c r="S78" s="105"/>
      <c r="T78" s="72"/>
      <c r="U78" s="105"/>
      <c r="V78" s="105"/>
      <c r="W78" s="105"/>
      <c r="X78" s="105"/>
      <c r="Y78" s="72"/>
      <c r="Z78" s="72"/>
      <c r="AA78" s="67"/>
    </row>
    <row r="79" spans="1:27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72"/>
      <c r="P79" s="105"/>
      <c r="Q79" s="105"/>
      <c r="R79" s="105"/>
      <c r="S79" s="105"/>
      <c r="T79" s="72"/>
      <c r="U79" s="105"/>
      <c r="V79" s="105"/>
      <c r="W79" s="105"/>
      <c r="X79" s="105"/>
      <c r="Y79" s="72"/>
      <c r="Z79" s="72"/>
      <c r="AA79" s="67"/>
    </row>
    <row r="80" spans="1:27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72"/>
      <c r="P80" s="105"/>
      <c r="Q80" s="105"/>
      <c r="R80" s="105"/>
      <c r="S80" s="105"/>
      <c r="T80" s="72"/>
      <c r="U80" s="105"/>
      <c r="V80" s="105"/>
      <c r="W80" s="105"/>
      <c r="X80" s="105"/>
      <c r="Y80" s="72"/>
      <c r="Z80" s="72"/>
      <c r="AA80" s="67"/>
    </row>
    <row r="81" spans="1:27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72"/>
      <c r="P81" s="105"/>
      <c r="Q81" s="105"/>
      <c r="R81" s="105"/>
      <c r="S81" s="105"/>
      <c r="T81" s="72"/>
      <c r="U81" s="105"/>
      <c r="V81" s="105"/>
      <c r="W81" s="105"/>
      <c r="X81" s="105"/>
      <c r="Y81" s="72"/>
      <c r="Z81" s="72"/>
      <c r="AA81" s="67"/>
    </row>
    <row r="82" spans="1:27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72"/>
      <c r="P82" s="105"/>
      <c r="Q82" s="105"/>
      <c r="R82" s="105"/>
      <c r="S82" s="105"/>
      <c r="T82" s="72"/>
      <c r="U82" s="105"/>
      <c r="V82" s="105"/>
      <c r="W82" s="105"/>
      <c r="X82" s="105"/>
      <c r="Y82" s="72"/>
      <c r="Z82" s="72"/>
      <c r="AA82" s="67"/>
    </row>
    <row r="83" spans="1:27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72"/>
      <c r="P83" s="105"/>
      <c r="Q83" s="105"/>
      <c r="R83" s="105"/>
      <c r="S83" s="105"/>
      <c r="T83" s="72"/>
      <c r="U83" s="105"/>
      <c r="V83" s="105"/>
      <c r="W83" s="105"/>
      <c r="X83" s="105"/>
      <c r="Y83" s="72"/>
      <c r="Z83" s="72"/>
      <c r="AA83" s="67"/>
    </row>
    <row r="84" spans="1:27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72"/>
      <c r="P84" s="105"/>
      <c r="Q84" s="105"/>
      <c r="R84" s="105"/>
      <c r="S84" s="105"/>
      <c r="T84" s="72"/>
      <c r="U84" s="105"/>
      <c r="V84" s="105"/>
      <c r="W84" s="105"/>
      <c r="X84" s="105"/>
      <c r="Y84" s="72"/>
      <c r="Z84" s="72"/>
      <c r="AA84" s="67"/>
    </row>
    <row r="85" spans="1:27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72"/>
      <c r="P85" s="105"/>
      <c r="Q85" s="105"/>
      <c r="R85" s="105"/>
      <c r="S85" s="105"/>
      <c r="T85" s="72"/>
      <c r="U85" s="105"/>
      <c r="V85" s="105"/>
      <c r="W85" s="105"/>
      <c r="X85" s="105"/>
      <c r="Y85" s="72"/>
      <c r="Z85" s="72"/>
      <c r="AA85" s="67"/>
    </row>
    <row r="86" spans="1:27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72"/>
      <c r="P86" s="105"/>
      <c r="Q86" s="105"/>
      <c r="R86" s="105"/>
      <c r="S86" s="105"/>
      <c r="T86" s="72"/>
      <c r="U86" s="105"/>
      <c r="V86" s="105"/>
      <c r="W86" s="105"/>
      <c r="X86" s="105"/>
      <c r="Y86" s="72"/>
      <c r="Z86" s="72"/>
      <c r="AA86" s="67"/>
    </row>
  </sheetData>
  <mergeCells count="86">
    <mergeCell ref="B73:C73"/>
    <mergeCell ref="B74:C74"/>
    <mergeCell ref="B75:C75"/>
    <mergeCell ref="B77:N77"/>
    <mergeCell ref="J67:K67"/>
    <mergeCell ref="B68:C68"/>
    <mergeCell ref="B69:C69"/>
    <mergeCell ref="B70:C70"/>
    <mergeCell ref="B71:C71"/>
    <mergeCell ref="B72:C72"/>
    <mergeCell ref="B64:C64"/>
    <mergeCell ref="B65:C65"/>
    <mergeCell ref="B66:C66"/>
    <mergeCell ref="B67:C67"/>
    <mergeCell ref="G67:G68"/>
    <mergeCell ref="H67:I67"/>
    <mergeCell ref="B55:B58"/>
    <mergeCell ref="C55:C58"/>
    <mergeCell ref="N55:N58"/>
    <mergeCell ref="B59:B62"/>
    <mergeCell ref="C59:C62"/>
    <mergeCell ref="N59:N62"/>
    <mergeCell ref="L49:L50"/>
    <mergeCell ref="M49:M50"/>
    <mergeCell ref="N49:N50"/>
    <mergeCell ref="P49:S49"/>
    <mergeCell ref="U49:X49"/>
    <mergeCell ref="B51:B54"/>
    <mergeCell ref="C51:C54"/>
    <mergeCell ref="N51:N54"/>
    <mergeCell ref="F49:F50"/>
    <mergeCell ref="G49:G50"/>
    <mergeCell ref="H49:H50"/>
    <mergeCell ref="I49:I50"/>
    <mergeCell ref="J49:J50"/>
    <mergeCell ref="K49:K50"/>
    <mergeCell ref="B44:E47"/>
    <mergeCell ref="B48:E48"/>
    <mergeCell ref="B49:B50"/>
    <mergeCell ref="C49:C50"/>
    <mergeCell ref="D49:D50"/>
    <mergeCell ref="E49:E50"/>
    <mergeCell ref="B36:B39"/>
    <mergeCell ref="C36:C39"/>
    <mergeCell ref="N36:N39"/>
    <mergeCell ref="B40:B43"/>
    <mergeCell ref="C40:C43"/>
    <mergeCell ref="N40:N43"/>
    <mergeCell ref="B28:B31"/>
    <mergeCell ref="C28:C31"/>
    <mergeCell ref="N28:N31"/>
    <mergeCell ref="B32:B35"/>
    <mergeCell ref="C32:C35"/>
    <mergeCell ref="N32:N35"/>
    <mergeCell ref="B20:B23"/>
    <mergeCell ref="C20:C23"/>
    <mergeCell ref="N20:N23"/>
    <mergeCell ref="B24:B27"/>
    <mergeCell ref="C24:C27"/>
    <mergeCell ref="N24:N27"/>
    <mergeCell ref="B12:B15"/>
    <mergeCell ref="C12:C15"/>
    <mergeCell ref="N12:N15"/>
    <mergeCell ref="B16:B19"/>
    <mergeCell ref="C16:C19"/>
    <mergeCell ref="N16:N19"/>
    <mergeCell ref="L6:L7"/>
    <mergeCell ref="M6:M7"/>
    <mergeCell ref="N6:N7"/>
    <mergeCell ref="P6:S6"/>
    <mergeCell ref="U6:X6"/>
    <mergeCell ref="B8:B11"/>
    <mergeCell ref="C8:C11"/>
    <mergeCell ref="N8:N11"/>
    <mergeCell ref="F6:F7"/>
    <mergeCell ref="G6:G7"/>
    <mergeCell ref="H6:H7"/>
    <mergeCell ref="I6:I7"/>
    <mergeCell ref="J6:J7"/>
    <mergeCell ref="K6:K7"/>
    <mergeCell ref="B1:E4"/>
    <mergeCell ref="B5:E5"/>
    <mergeCell ref="B6:B7"/>
    <mergeCell ref="C6:C7"/>
    <mergeCell ref="D6:D7"/>
    <mergeCell ref="E6:E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pageOrder="overThenDown" orientation="portrait" r:id="rId1"/>
  <rowBreaks count="1" manualBreakCount="1"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샘플</vt:lpstr>
      <vt:lpstr>H형강</vt:lpstr>
      <vt:lpstr>철근제원</vt:lpstr>
      <vt:lpstr>H형강!Print_Area</vt:lpstr>
      <vt:lpstr>샘플!Print_Area</vt:lpstr>
      <vt:lpstr>철근제원!Print_Area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Hancom Inc.</dc:creator>
  <cp:lastModifiedBy>수환강</cp:lastModifiedBy>
  <cp:revision>1</cp:revision>
  <cp:lastPrinted>2023-07-09T01:28:21Z</cp:lastPrinted>
  <dcterms:created xsi:type="dcterms:W3CDTF">2019-10-09T00:00:00Z</dcterms:created>
  <dcterms:modified xsi:type="dcterms:W3CDTF">2023-07-09T01:33:15Z</dcterms:modified>
  <cp:version>1100.0100.01</cp:version>
</cp:coreProperties>
</file>